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cca7cf31f1df0/デスクトップ/"/>
    </mc:Choice>
  </mc:AlternateContent>
  <xr:revisionPtr revIDLastSave="89" documentId="8_{40EEA098-A413-4610-9B47-7B85EF373941}" xr6:coauthVersionLast="47" xr6:coauthVersionMax="47" xr10:uidLastSave="{27CC1B15-6AFB-4C87-9CCE-3B77F02FFB09}"/>
  <bookViews>
    <workbookView xWindow="-108" yWindow="-108" windowWidth="23256" windowHeight="12456" xr2:uid="{00000000-000D-0000-FFFF-FFFF00000000}"/>
  </bookViews>
  <sheets>
    <sheet name="2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H9" i="1"/>
  <c r="H10" i="1"/>
  <c r="H11" i="1"/>
  <c r="I11" i="1" s="1"/>
  <c r="H12" i="1"/>
  <c r="I12" i="1" s="1"/>
  <c r="H13" i="1"/>
  <c r="H14" i="1"/>
  <c r="I14" i="1" s="1"/>
  <c r="H15" i="1"/>
  <c r="I15" i="1" s="1"/>
  <c r="H16" i="1"/>
  <c r="H17" i="1"/>
  <c r="H18" i="1"/>
  <c r="H19" i="1"/>
  <c r="H20" i="1"/>
  <c r="H21" i="1"/>
  <c r="H22" i="1"/>
  <c r="I22" i="1" s="1"/>
  <c r="H23" i="1"/>
  <c r="I23" i="1" s="1"/>
  <c r="H24" i="1"/>
  <c r="I24" i="1" s="1"/>
  <c r="H25" i="1"/>
  <c r="H26" i="1"/>
  <c r="H27" i="1"/>
  <c r="H28" i="1"/>
  <c r="H29" i="1"/>
  <c r="H30" i="1"/>
  <c r="I30" i="1" s="1"/>
  <c r="H31" i="1"/>
  <c r="I31" i="1" s="1"/>
  <c r="H32" i="1"/>
  <c r="H33" i="1"/>
  <c r="H34" i="1"/>
  <c r="H35" i="1"/>
  <c r="I35" i="1" s="1"/>
  <c r="H36" i="1"/>
  <c r="H37" i="1"/>
  <c r="H38" i="1"/>
  <c r="I38" i="1" s="1"/>
  <c r="H39" i="1"/>
  <c r="I39" i="1" s="1"/>
  <c r="H40" i="1"/>
  <c r="I40" i="1" s="1"/>
  <c r="H41" i="1"/>
  <c r="I41" i="1" s="1"/>
  <c r="H42" i="1"/>
  <c r="H43" i="1"/>
  <c r="H44" i="1"/>
  <c r="H45" i="1"/>
  <c r="H46" i="1"/>
  <c r="I46" i="1" s="1"/>
  <c r="H47" i="1"/>
  <c r="I47" i="1" s="1"/>
  <c r="H48" i="1"/>
  <c r="H49" i="1"/>
  <c r="H50" i="1"/>
  <c r="H51" i="1"/>
  <c r="I51" i="1" s="1"/>
  <c r="H52" i="1"/>
  <c r="H53" i="1"/>
  <c r="H54" i="1"/>
  <c r="I54" i="1" s="1"/>
  <c r="H55" i="1"/>
  <c r="I55" i="1" s="1"/>
  <c r="H56" i="1"/>
  <c r="I56" i="1" s="1"/>
  <c r="H57" i="1"/>
  <c r="I57" i="1" s="1"/>
  <c r="H58" i="1"/>
  <c r="H59" i="1"/>
  <c r="H60" i="1"/>
  <c r="H61" i="1"/>
  <c r="H62" i="1"/>
  <c r="I62" i="1" s="1"/>
  <c r="H63" i="1"/>
  <c r="I63" i="1" s="1"/>
  <c r="H64" i="1"/>
  <c r="H65" i="1"/>
  <c r="H66" i="1"/>
  <c r="H68" i="1"/>
  <c r="H69" i="1"/>
  <c r="H70" i="1"/>
  <c r="I70" i="1" s="1"/>
  <c r="H71" i="1"/>
  <c r="I71" i="1" s="1"/>
  <c r="H72" i="1"/>
  <c r="H73" i="1"/>
  <c r="I73" i="1" s="1"/>
  <c r="H74" i="1"/>
  <c r="I74" i="1" s="1"/>
  <c r="H75" i="1"/>
  <c r="I75" i="1" s="1"/>
  <c r="H76" i="1"/>
  <c r="H77" i="1"/>
  <c r="H78" i="1"/>
  <c r="I78" i="1" s="1"/>
  <c r="H79" i="1"/>
  <c r="I79" i="1" s="1"/>
  <c r="H80" i="1"/>
  <c r="H81" i="1"/>
  <c r="H82" i="1"/>
  <c r="I82" i="1" s="1"/>
  <c r="H83" i="1"/>
  <c r="I83" i="1" s="1"/>
  <c r="H84" i="1"/>
  <c r="H85" i="1"/>
  <c r="H86" i="1"/>
  <c r="I86" i="1" s="1"/>
  <c r="H87" i="1"/>
  <c r="I87" i="1" s="1"/>
  <c r="H88" i="1"/>
  <c r="H89" i="1"/>
  <c r="H90" i="1"/>
  <c r="H91" i="1"/>
  <c r="H92" i="1"/>
  <c r="H93" i="1"/>
  <c r="H94" i="1"/>
  <c r="I94" i="1" s="1"/>
  <c r="H95" i="1"/>
  <c r="I95" i="1" s="1"/>
  <c r="H96" i="1"/>
  <c r="H97" i="1"/>
  <c r="I97" i="1" s="1"/>
  <c r="H98" i="1"/>
  <c r="I98" i="1" s="1"/>
  <c r="H99" i="1"/>
  <c r="I99" i="1" s="1"/>
  <c r="H100" i="1"/>
  <c r="H101" i="1"/>
  <c r="H102" i="1"/>
  <c r="I102" i="1" s="1"/>
  <c r="H103" i="1"/>
  <c r="I103" i="1" s="1"/>
  <c r="H104" i="1"/>
  <c r="H105" i="1"/>
  <c r="H106" i="1"/>
  <c r="H107" i="1"/>
  <c r="I107" i="1" s="1"/>
  <c r="H108" i="1"/>
  <c r="H109" i="1"/>
  <c r="H110" i="1"/>
  <c r="I110" i="1" s="1"/>
  <c r="H111" i="1"/>
  <c r="I111" i="1" s="1"/>
  <c r="H112" i="1"/>
  <c r="H113" i="1"/>
  <c r="I113" i="1" s="1"/>
  <c r="H114" i="1"/>
  <c r="I114" i="1" s="1"/>
  <c r="H115" i="1"/>
  <c r="H116" i="1"/>
  <c r="H117" i="1"/>
  <c r="H118" i="1"/>
  <c r="I118" i="1" s="1"/>
  <c r="H119" i="1"/>
  <c r="I119" i="1" s="1"/>
  <c r="H120" i="1"/>
  <c r="H121" i="1"/>
  <c r="H122" i="1"/>
  <c r="H123" i="1"/>
  <c r="I123" i="1" s="1"/>
  <c r="H124" i="1"/>
  <c r="H125" i="1"/>
  <c r="H126" i="1"/>
  <c r="I126" i="1" s="1"/>
  <c r="H127" i="1"/>
  <c r="I127" i="1" s="1"/>
  <c r="H128" i="1"/>
  <c r="H129" i="1"/>
  <c r="H130" i="1"/>
  <c r="I130" i="1" s="1"/>
  <c r="H131" i="1"/>
  <c r="H132" i="1"/>
  <c r="H133" i="1"/>
  <c r="H134" i="1"/>
  <c r="I134" i="1" s="1"/>
  <c r="H135" i="1"/>
  <c r="I135" i="1" s="1"/>
  <c r="H136" i="1"/>
  <c r="H137" i="1"/>
  <c r="I137" i="1" s="1"/>
  <c r="H138" i="1"/>
  <c r="I138" i="1" s="1"/>
  <c r="H139" i="1"/>
  <c r="I139" i="1" s="1"/>
  <c r="H140" i="1"/>
  <c r="H141" i="1"/>
  <c r="H142" i="1"/>
  <c r="I142" i="1" s="1"/>
  <c r="H143" i="1"/>
  <c r="H8" i="1"/>
  <c r="I8" i="1" s="1"/>
  <c r="H6" i="1"/>
  <c r="I6" i="1" s="1"/>
  <c r="I115" i="1" l="1"/>
  <c r="I67" i="1"/>
  <c r="I89" i="1"/>
  <c r="I129" i="1"/>
  <c r="I106" i="1"/>
  <c r="I65" i="1"/>
  <c r="I49" i="1"/>
  <c r="I33" i="1"/>
  <c r="I16" i="1"/>
  <c r="I48" i="1"/>
  <c r="I32" i="1"/>
  <c r="I91" i="1"/>
  <c r="I131" i="1"/>
  <c r="I17" i="1"/>
  <c r="I66" i="1"/>
  <c r="I64" i="1"/>
  <c r="I9" i="1"/>
  <c r="I122" i="1"/>
  <c r="I81" i="1"/>
  <c r="I59" i="1"/>
  <c r="I43" i="1"/>
  <c r="I26" i="1"/>
  <c r="I18" i="1"/>
  <c r="I90" i="1"/>
  <c r="I50" i="1"/>
  <c r="I34" i="1"/>
  <c r="I10" i="1"/>
  <c r="I105" i="1"/>
  <c r="I121" i="1"/>
  <c r="I58" i="1"/>
  <c r="I42" i="1"/>
  <c r="I25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27" i="1"/>
  <c r="I19" i="1"/>
  <c r="I136" i="1"/>
  <c r="I120" i="1"/>
  <c r="I96" i="1"/>
  <c r="I80" i="1"/>
  <c r="I143" i="1"/>
  <c r="I128" i="1"/>
  <c r="I112" i="1"/>
  <c r="I104" i="1"/>
  <c r="I88" i="1"/>
  <c r="I72" i="1"/>
</calcChain>
</file>

<file path=xl/sharedStrings.xml><?xml version="1.0" encoding="utf-8"?>
<sst xmlns="http://schemas.openxmlformats.org/spreadsheetml/2006/main" count="147" uniqueCount="147">
  <si>
    <t>総数</t>
  </si>
  <si>
    <t>01100　 　腸管感染症</t>
  </si>
  <si>
    <t>01200　 　結核</t>
  </si>
  <si>
    <t>01201　 　　呼吸器結核</t>
  </si>
  <si>
    <t>01202　 　　その他の結核</t>
  </si>
  <si>
    <t>01300　 　敗血症</t>
  </si>
  <si>
    <t>01400　 　ウイルス性肝炎</t>
  </si>
  <si>
    <t>01401　 　　Ｂ型ウイルス性肝炎</t>
  </si>
  <si>
    <t>01402　 　　Ｃ型ウイルス性肝炎</t>
  </si>
  <si>
    <t>01403　 　　その他のウイルス性肝炎</t>
  </si>
  <si>
    <t>01500　 　ヒト免疫不全ウイルス［ＨＩＶ］病</t>
  </si>
  <si>
    <t>01600　 　その他の感染症及び寄生虫症</t>
  </si>
  <si>
    <t>02000　 新生物＜腫　瘍＞</t>
  </si>
  <si>
    <t>02100　 　悪性新生物＜腫瘍＞</t>
  </si>
  <si>
    <t>02101　 　　口唇，口腔及び咽頭の悪性新生物＜腫瘍＞</t>
  </si>
  <si>
    <t>02102　 　　食道の悪性新生物＜腫瘍＞</t>
  </si>
  <si>
    <t>02103　 　　胃の悪性新生物＜腫瘍＞</t>
  </si>
  <si>
    <t>02104　 　　結腸の悪性新生物＜腫瘍＞</t>
  </si>
  <si>
    <t>02105　 　　直腸Ｓ状結腸移行部及び直腸の悪性新生物＜腫瘍＞</t>
  </si>
  <si>
    <t>02106　 　　肝及び肝内胆管の悪性新生物＜腫瘍＞</t>
  </si>
  <si>
    <t>02107　 　　胆のう及びその他の胆道の悪性新生物＜腫瘍＞</t>
  </si>
  <si>
    <t>02108　 　　膵の悪性新生物＜腫瘍＞</t>
  </si>
  <si>
    <t>02109　 　　喉頭の悪性新生物＜腫瘍＞</t>
  </si>
  <si>
    <t>02110　 　　気管，気管支及び肺の悪性新生物＜腫瘍＞</t>
  </si>
  <si>
    <t>02111　 　　皮膚の悪性新生物＜腫瘍＞</t>
  </si>
  <si>
    <t>02112　 　　乳房の悪性新生物＜腫瘍＞</t>
  </si>
  <si>
    <t>02113　 　　子宮の悪性新生物＜腫瘍＞</t>
  </si>
  <si>
    <t>02114　 　　卵巣の悪性新生物＜腫瘍＞</t>
  </si>
  <si>
    <t>02115　 　　前立腺の悪性新生物＜腫瘍＞</t>
  </si>
  <si>
    <t>02116　 　　膀胱の悪性新生物＜腫瘍＞</t>
  </si>
  <si>
    <t>02117　 　　中枢神経系の悪性新生物＜腫瘍＞</t>
  </si>
  <si>
    <t>02118　 　　悪性リンパ腫</t>
  </si>
  <si>
    <t>02119　 　　白血病</t>
  </si>
  <si>
    <t>02120　 　　その他のリンパ組織，造血組織及び関連組織の悪性新生物＜腫瘍＞</t>
  </si>
  <si>
    <t>02121　 　　その他の悪性新生物＜腫瘍＞</t>
  </si>
  <si>
    <t>02200　 　その他の新生物＜腫瘍＞</t>
  </si>
  <si>
    <t>02201　 　　中枢神経系のその他の新生物＜腫瘍＞</t>
  </si>
  <si>
    <t>02202　 　　中枢神経系を除くその他の新生物＜腫瘍＞</t>
  </si>
  <si>
    <t>03000　 血液及び造血器の疾患並びに免疫機構の障害</t>
  </si>
  <si>
    <t>03100　 　貧血</t>
  </si>
  <si>
    <t>03200　 　その他の血液及び造血器の疾患並びに免疫機構の障害</t>
  </si>
  <si>
    <t>04000　 内分泌，栄養及び代謝疾患</t>
  </si>
  <si>
    <t>04100　 　糖尿病</t>
  </si>
  <si>
    <t>04200　 　その他の内分泌，栄養及び代謝疾患</t>
  </si>
  <si>
    <t>05000　 精神及び行動の障害</t>
  </si>
  <si>
    <t>05100　 　血管性及び詳細不明の認知症</t>
  </si>
  <si>
    <t>05200　 　その他の精神及び行動の障害</t>
  </si>
  <si>
    <t>06000　 神経系の疾患</t>
  </si>
  <si>
    <t>06100　 　髄膜炎</t>
  </si>
  <si>
    <t>06200　 　脊髄性筋萎縮症及び関連症候群</t>
  </si>
  <si>
    <t>06300　 　パーキンソン病</t>
  </si>
  <si>
    <t>06400　 　アルツハイマー病</t>
  </si>
  <si>
    <t>06500　 　その他の神経系の疾患</t>
  </si>
  <si>
    <t>07000　 眼及び付属器の疾患</t>
  </si>
  <si>
    <t>08000　 耳及び乳様突起の疾患</t>
  </si>
  <si>
    <t>09000　 循環器系の疾患</t>
  </si>
  <si>
    <t>09100　 　高血圧性疾患</t>
  </si>
  <si>
    <t>09101　 　　高血圧性心疾患及び心腎疾患</t>
  </si>
  <si>
    <t>09102　 　　その他の高血圧性疾患</t>
  </si>
  <si>
    <t>09200　 　心疾患（高血圧性を除く）</t>
  </si>
  <si>
    <t>09201　 　　慢性リウマチ性心疾患</t>
  </si>
  <si>
    <t>09202　 　　急性心筋梗塞</t>
  </si>
  <si>
    <t>09203　 　　その他の虚血性心疾患</t>
  </si>
  <si>
    <t>09204　 　　慢性非リウマチ性心内膜疾患</t>
  </si>
  <si>
    <t>09205　 　　心筋症</t>
  </si>
  <si>
    <t>09206　 　　不整脈及び伝導障害</t>
  </si>
  <si>
    <t>09207　 　　心不全</t>
  </si>
  <si>
    <t>09208　 　　その他の心疾患</t>
  </si>
  <si>
    <t>09300　 　脳血管疾患</t>
  </si>
  <si>
    <t>09301　 　　くも膜下出血</t>
  </si>
  <si>
    <t>09302　 　　脳内出血</t>
  </si>
  <si>
    <t>09303　 　　脳梗塞</t>
  </si>
  <si>
    <t>09304　 　　その他の脳血管疾患</t>
  </si>
  <si>
    <t>09400　 　大動脈瘤及び解離</t>
  </si>
  <si>
    <t>09500　 　その他の循環器系の疾患</t>
  </si>
  <si>
    <t>10000　 呼吸器系の疾患</t>
  </si>
  <si>
    <t>10100　 　インフルエンザ</t>
  </si>
  <si>
    <t>10200　 　肺炎</t>
  </si>
  <si>
    <t>10300　 　急性気管支炎</t>
  </si>
  <si>
    <t>10400　 　慢性閉塞性肺疾患</t>
  </si>
  <si>
    <t>10500　 　喘息</t>
  </si>
  <si>
    <t>10600　 　その他の呼吸器系の疾患</t>
  </si>
  <si>
    <t>10601　 　　誤嚥性肺炎</t>
  </si>
  <si>
    <t>10602　 　　間質性肺疾患</t>
  </si>
  <si>
    <t>10603　 　　その他の呼吸器系の疾患（10601及び10602を除く）</t>
  </si>
  <si>
    <t>11000　 消化器系の疾患</t>
  </si>
  <si>
    <t>11100　 　胃潰瘍及び十二指腸潰瘍</t>
  </si>
  <si>
    <t>11200　 　ヘルニア及び腸閉塞</t>
  </si>
  <si>
    <t>11300　 　肝疾患</t>
  </si>
  <si>
    <t>11301　 　　肝硬変（アルコール性を除く）</t>
  </si>
  <si>
    <t>11302　 　　その他の肝疾患</t>
  </si>
  <si>
    <t>11400　 　その他の消化器系の疾患</t>
  </si>
  <si>
    <t>12000　 皮膚及び皮下組織の疾患</t>
  </si>
  <si>
    <t>13000　 筋骨格系及び結合組織の疾患</t>
  </si>
  <si>
    <t>14000　 腎尿路生殖器系の疾患</t>
  </si>
  <si>
    <t>14100　 　糸球体疾患及び腎尿細管間質性疾患</t>
  </si>
  <si>
    <t>14200　 　腎不全</t>
  </si>
  <si>
    <t>14201　 　　急性腎不全</t>
  </si>
  <si>
    <t>14202　 　　慢性腎臓病</t>
  </si>
  <si>
    <t>14203　 　　詳細不明の腎不全</t>
  </si>
  <si>
    <t>14300　 　その他の腎尿路生殖器系の疾患</t>
  </si>
  <si>
    <t>15000　 妊娠，分娩及び産じょく</t>
  </si>
  <si>
    <t>16000　 周産期に発生した病態</t>
  </si>
  <si>
    <t>16100　 　妊娠期間及び胎児発育に関連する障害</t>
  </si>
  <si>
    <t>16200　 　出産外傷</t>
  </si>
  <si>
    <t>16300　 　周産期に特異的な呼吸障害及び心血管障害</t>
  </si>
  <si>
    <t>16400　 　周産期に特異的な感染症</t>
  </si>
  <si>
    <t>16500　 　胎児及び新生児の出血性障害及び血液障害</t>
  </si>
  <si>
    <t>16600　 　その他の周産期に発生した病態</t>
  </si>
  <si>
    <t>17000　 先天奇形，変形及び染色体異常</t>
  </si>
  <si>
    <t>17100　 　神経系の先天奇形</t>
  </si>
  <si>
    <t>17200　 　循環器系の先天奇形</t>
  </si>
  <si>
    <t>17201　 　　心臓の先天奇形</t>
  </si>
  <si>
    <t>17202　 　　その他の循環器系の先天奇形</t>
  </si>
  <si>
    <t>17300　 　消化器系の先天奇形</t>
  </si>
  <si>
    <t>17400　 　その他の先天奇形及び変形</t>
  </si>
  <si>
    <t>17500　 　染色体異常，他に分類されないもの</t>
  </si>
  <si>
    <t>18000　 症状，徴候及び異常臨床所見・異常検査所見で他に分類されないもの</t>
  </si>
  <si>
    <t>18100　 　老衰</t>
  </si>
  <si>
    <t>18200　 　乳幼児突然死症候群</t>
  </si>
  <si>
    <t>18300　 　その他の症状，徴候及び異常臨床所見・異常検査所見で他に分類されないもの</t>
  </si>
  <si>
    <t>20000　 傷病及び死亡の外因</t>
  </si>
  <si>
    <t>20100　 　不慮の事故</t>
  </si>
  <si>
    <t>20101　 　　交通事故</t>
  </si>
  <si>
    <t>20102　 　　転倒・転落・墜落</t>
  </si>
  <si>
    <t>20103　 　　不慮の溺死及び溺水</t>
  </si>
  <si>
    <t>20104　 　　不慮の窒息</t>
  </si>
  <si>
    <t>20105　 　　煙，火及び火炎への曝露</t>
  </si>
  <si>
    <t>20106　 　　有害物質による不慮の中毒及び有害物質への曝露</t>
  </si>
  <si>
    <t>20107　　　 その他の不慮の事故</t>
  </si>
  <si>
    <t>20200　　 自殺</t>
  </si>
  <si>
    <t>20300　 　他殺</t>
  </si>
  <si>
    <t>20400　 　その他の外因</t>
  </si>
  <si>
    <t>22000　 特殊目的用コード</t>
  </si>
  <si>
    <t>22100　 　重症急性呼吸器症候群[SARS]</t>
  </si>
  <si>
    <t>01000　 感染症及び寄生虫症</t>
    <phoneticPr fontId="18"/>
  </si>
  <si>
    <t>2020年</t>
    <rPh sb="4" eb="5">
      <t>ネン</t>
    </rPh>
    <phoneticPr fontId="18"/>
  </si>
  <si>
    <t>2019年</t>
    <rPh sb="4" eb="5">
      <t>ネン</t>
    </rPh>
    <phoneticPr fontId="18"/>
  </si>
  <si>
    <t>2018年</t>
    <rPh sb="4" eb="5">
      <t>ネン</t>
    </rPh>
    <phoneticPr fontId="18"/>
  </si>
  <si>
    <t>2017年</t>
    <rPh sb="4" eb="5">
      <t>ネン</t>
    </rPh>
    <phoneticPr fontId="18"/>
  </si>
  <si>
    <t>2021年１月と6月の累計</t>
    <rPh sb="4" eb="5">
      <t>ネン</t>
    </rPh>
    <rPh sb="9" eb="10">
      <t>ガツ</t>
    </rPh>
    <phoneticPr fontId="18"/>
  </si>
  <si>
    <t>22200　 　その他の特殊目的用コード</t>
    <phoneticPr fontId="18"/>
  </si>
  <si>
    <t>2020年との差</t>
    <rPh sb="4" eb="5">
      <t>ネン</t>
    </rPh>
    <rPh sb="7" eb="8">
      <t>サ</t>
    </rPh>
    <phoneticPr fontId="18"/>
  </si>
  <si>
    <t>https://www.mhlw.go.jp/toukei/list/81-1a.html</t>
    <phoneticPr fontId="18"/>
  </si>
  <si>
    <r>
      <t xml:space="preserve">
</t>
    </r>
    <r>
      <rPr>
        <b/>
        <sz val="11"/>
        <color theme="1"/>
        <rFont val="Segoe UI Symbol"/>
        <family val="3"/>
      </rPr>
      <t>🌸</t>
    </r>
    <r>
      <rPr>
        <b/>
        <sz val="11"/>
        <color theme="1"/>
        <rFont val="游ゴシック"/>
        <family val="3"/>
        <charset val="128"/>
        <scheme val="minor"/>
      </rPr>
      <t xml:space="preserve">データの利用リンク
（厚生労働省　人口動態調査）
</t>
    </r>
    <phoneticPr fontId="18"/>
  </si>
  <si>
    <t>『厚生労働省人口動態調査『死亡分類』のオープンに公開されているデータのまとめたデータ</t>
    <phoneticPr fontId="18"/>
  </si>
  <si>
    <t xml:space="preserve"> 　※2021年のデータはぜひ参考としてください。2021年6月までしか資料がないため</t>
    <rPh sb="29" eb="30">
      <t>ネン</t>
    </rPh>
    <rPh sb="31" eb="32">
      <t>ガツ</t>
    </rPh>
    <rPh sb="36" eb="38">
      <t>シリョウ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</si>
</sst>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&quot;+&quot;\ #,##0;&quot;-&quot;\ #,##0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NumberFormat="1" applyFont="1">
      <alignment vertical="center"/>
    </xf>
    <xf numFmtId="0" fontId="21" fillId="0" borderId="0" xfId="0" applyNumberFormat="1" applyFont="1" applyBorder="1" applyAlignment="1">
      <alignment horizontal="right" vertical="center"/>
    </xf>
    <xf numFmtId="0" fontId="21" fillId="0" borderId="10" xfId="0" applyNumberFormat="1" applyFont="1" applyBorder="1" applyAlignment="1">
      <alignment horizontal="right" vertical="center"/>
    </xf>
    <xf numFmtId="0" fontId="21" fillId="0" borderId="13" xfId="42" applyNumberFormat="1" applyFont="1" applyFill="1" applyBorder="1" applyAlignment="1">
      <alignment horizontal="right" vertical="center"/>
    </xf>
    <xf numFmtId="0" fontId="21" fillId="0" borderId="13" xfId="0" applyNumberFormat="1" applyFont="1" applyBorder="1" applyAlignment="1">
      <alignment horizontal="right" vertical="center"/>
    </xf>
    <xf numFmtId="0" fontId="20" fillId="0" borderId="13" xfId="0" applyNumberFormat="1" applyFont="1" applyBorder="1">
      <alignment vertical="center"/>
    </xf>
    <xf numFmtId="0" fontId="21" fillId="0" borderId="13" xfId="0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33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>
      <alignment vertical="center"/>
    </xf>
    <xf numFmtId="0" fontId="22" fillId="0" borderId="11" xfId="0" applyNumberFormat="1" applyFont="1" applyBorder="1">
      <alignment vertical="center"/>
    </xf>
    <xf numFmtId="0" fontId="22" fillId="0" borderId="12" xfId="0" applyNumberFormat="1" applyFont="1" applyBorder="1">
      <alignment vertical="center"/>
    </xf>
    <xf numFmtId="176" fontId="22" fillId="33" borderId="13" xfId="0" applyNumberFormat="1" applyFont="1" applyFill="1" applyBorder="1">
      <alignment vertical="center"/>
    </xf>
    <xf numFmtId="0" fontId="22" fillId="0" borderId="0" xfId="0" applyNumberFormat="1" applyFont="1">
      <alignment vertical="center"/>
    </xf>
    <xf numFmtId="0" fontId="22" fillId="0" borderId="13" xfId="0" applyNumberFormat="1" applyFont="1" applyBorder="1">
      <alignment vertical="center"/>
    </xf>
    <xf numFmtId="177" fontId="22" fillId="33" borderId="13" xfId="0" applyNumberFormat="1" applyFont="1" applyFill="1" applyBorder="1">
      <alignment vertical="center"/>
    </xf>
    <xf numFmtId="0" fontId="23" fillId="0" borderId="16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5" fillId="0" borderId="0" xfId="43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9" fillId="0" borderId="17" xfId="42" applyNumberFormat="1" applyFont="1" applyFill="1" applyBorder="1" applyAlignment="1">
      <alignment horizontal="right" vertical="center"/>
    </xf>
    <xf numFmtId="0" fontId="29" fillId="0" borderId="18" xfId="0" applyNumberFormat="1" applyFont="1" applyBorder="1" applyAlignment="1">
      <alignment horizontal="right" vertical="center"/>
    </xf>
    <xf numFmtId="0" fontId="28" fillId="0" borderId="19" xfId="0" applyNumberFormat="1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34612C1-A9F3-460C-929F-2FCA4D5E8AD4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toukei/list/81-1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6"/>
  <sheetViews>
    <sheetView tabSelected="1" topLeftCell="A16" workbookViewId="0">
      <selection activeCell="K11" sqref="K11"/>
    </sheetView>
  </sheetViews>
  <sheetFormatPr defaultRowHeight="18" x14ac:dyDescent="0.45"/>
  <cols>
    <col min="1" max="1" width="37.09765625" style="10" customWidth="1"/>
    <col min="2" max="5" width="7.69921875" customWidth="1"/>
    <col min="6" max="6" width="2" customWidth="1"/>
    <col min="7" max="7" width="6.796875" customWidth="1"/>
    <col min="8" max="8" width="7.296875" customWidth="1"/>
    <col min="9" max="9" width="7.19921875" customWidth="1"/>
  </cols>
  <sheetData>
    <row r="2" spans="1:9" x14ac:dyDescent="0.45">
      <c r="A2" s="25" t="s">
        <v>145</v>
      </c>
    </row>
    <row r="3" spans="1:9" x14ac:dyDescent="0.45">
      <c r="A3" s="26" t="s">
        <v>146</v>
      </c>
    </row>
    <row r="4" spans="1:9" ht="18.600000000000001" thickBot="1" x14ac:dyDescent="0.5"/>
    <row r="5" spans="1:9" ht="18.600000000000001" thickBot="1" x14ac:dyDescent="0.5">
      <c r="B5" s="30" t="s">
        <v>139</v>
      </c>
      <c r="C5" s="31" t="s">
        <v>138</v>
      </c>
      <c r="D5" s="31" t="s">
        <v>137</v>
      </c>
      <c r="E5" s="32" t="s">
        <v>136</v>
      </c>
      <c r="F5" s="1"/>
      <c r="G5" s="21" t="s">
        <v>140</v>
      </c>
      <c r="H5" s="22"/>
      <c r="I5" s="20" t="s">
        <v>142</v>
      </c>
    </row>
    <row r="6" spans="1:9" ht="18.600000000000001" thickBot="1" x14ac:dyDescent="0.5">
      <c r="A6" s="11" t="s">
        <v>0</v>
      </c>
      <c r="B6" s="27">
        <v>1340433</v>
      </c>
      <c r="C6" s="28">
        <v>1362470</v>
      </c>
      <c r="D6" s="28">
        <v>1381098</v>
      </c>
      <c r="E6" s="29">
        <v>1372648</v>
      </c>
      <c r="F6" s="2"/>
      <c r="G6" s="14">
        <v>719748</v>
      </c>
      <c r="H6" s="15">
        <f>G6*2</f>
        <v>1439496</v>
      </c>
      <c r="I6" s="16">
        <f>H6-E6</f>
        <v>66848</v>
      </c>
    </row>
    <row r="7" spans="1:9" x14ac:dyDescent="0.45">
      <c r="A7" s="12"/>
      <c r="B7" s="2"/>
      <c r="C7" s="3"/>
      <c r="D7" s="4"/>
      <c r="E7" s="2"/>
      <c r="F7" s="2"/>
      <c r="G7" s="17"/>
      <c r="H7" s="17"/>
      <c r="I7" s="9"/>
    </row>
    <row r="8" spans="1:9" x14ac:dyDescent="0.45">
      <c r="A8" s="10" t="s">
        <v>135</v>
      </c>
      <c r="B8" s="5">
        <v>24665</v>
      </c>
      <c r="C8" s="6">
        <v>24127</v>
      </c>
      <c r="D8" s="6">
        <v>23529</v>
      </c>
      <c r="E8" s="7">
        <v>22124</v>
      </c>
      <c r="F8" s="2"/>
      <c r="G8" s="18">
        <v>11049</v>
      </c>
      <c r="H8" s="18">
        <f>G8*2</f>
        <v>22098</v>
      </c>
      <c r="I8" s="19">
        <f>H8-E8</f>
        <v>-26</v>
      </c>
    </row>
    <row r="9" spans="1:9" x14ac:dyDescent="0.45">
      <c r="A9" s="10" t="s">
        <v>1</v>
      </c>
      <c r="B9" s="5">
        <v>2351</v>
      </c>
      <c r="C9" s="6">
        <v>2363</v>
      </c>
      <c r="D9" s="6">
        <v>2257</v>
      </c>
      <c r="E9" s="7">
        <v>2152</v>
      </c>
      <c r="F9" s="2"/>
      <c r="G9" s="18">
        <v>1000</v>
      </c>
      <c r="H9" s="18">
        <f t="shared" ref="H9:H72" si="0">G9*2</f>
        <v>2000</v>
      </c>
      <c r="I9" s="19">
        <f t="shared" ref="I9:I72" si="1">H9-E9</f>
        <v>-152</v>
      </c>
    </row>
    <row r="10" spans="1:9" x14ac:dyDescent="0.45">
      <c r="A10" s="10" t="s">
        <v>2</v>
      </c>
      <c r="B10" s="5">
        <v>2303</v>
      </c>
      <c r="C10" s="6">
        <v>2204</v>
      </c>
      <c r="D10" s="6">
        <v>2088</v>
      </c>
      <c r="E10" s="7">
        <v>1909</v>
      </c>
      <c r="F10" s="2"/>
      <c r="G10" s="18">
        <v>964</v>
      </c>
      <c r="H10" s="18">
        <f t="shared" si="0"/>
        <v>1928</v>
      </c>
      <c r="I10" s="19">
        <f t="shared" si="1"/>
        <v>19</v>
      </c>
    </row>
    <row r="11" spans="1:9" x14ac:dyDescent="0.45">
      <c r="A11" s="10" t="s">
        <v>3</v>
      </c>
      <c r="B11" s="5">
        <v>2000</v>
      </c>
      <c r="C11" s="6">
        <v>1939</v>
      </c>
      <c r="D11" s="6">
        <v>1801</v>
      </c>
      <c r="E11" s="7">
        <v>1664</v>
      </c>
      <c r="F11" s="2"/>
      <c r="G11" s="18">
        <v>834</v>
      </c>
      <c r="H11" s="18">
        <f t="shared" si="0"/>
        <v>1668</v>
      </c>
      <c r="I11" s="19">
        <f t="shared" si="1"/>
        <v>4</v>
      </c>
    </row>
    <row r="12" spans="1:9" x14ac:dyDescent="0.45">
      <c r="A12" s="10" t="s">
        <v>4</v>
      </c>
      <c r="B12" s="5">
        <v>303</v>
      </c>
      <c r="C12" s="6">
        <v>265</v>
      </c>
      <c r="D12" s="6">
        <v>287</v>
      </c>
      <c r="E12" s="7">
        <v>245</v>
      </c>
      <c r="F12" s="2"/>
      <c r="G12" s="18">
        <v>130</v>
      </c>
      <c r="H12" s="18">
        <f t="shared" si="0"/>
        <v>260</v>
      </c>
      <c r="I12" s="19">
        <f t="shared" si="1"/>
        <v>15</v>
      </c>
    </row>
    <row r="13" spans="1:9" x14ac:dyDescent="0.45">
      <c r="A13" s="10" t="s">
        <v>5</v>
      </c>
      <c r="B13" s="5">
        <v>10207</v>
      </c>
      <c r="C13" s="6">
        <v>10312</v>
      </c>
      <c r="D13" s="6">
        <v>10218</v>
      </c>
      <c r="E13" s="7">
        <v>9799</v>
      </c>
      <c r="F13" s="2"/>
      <c r="G13" s="18">
        <v>4938</v>
      </c>
      <c r="H13" s="18">
        <f t="shared" si="0"/>
        <v>9876</v>
      </c>
      <c r="I13" s="19">
        <f t="shared" si="1"/>
        <v>77</v>
      </c>
    </row>
    <row r="14" spans="1:9" x14ac:dyDescent="0.45">
      <c r="A14" s="10" t="s">
        <v>6</v>
      </c>
      <c r="B14" s="5">
        <v>3734</v>
      </c>
      <c r="C14" s="6">
        <v>3055</v>
      </c>
      <c r="D14" s="6">
        <v>2655</v>
      </c>
      <c r="E14" s="7">
        <v>2201</v>
      </c>
      <c r="F14" s="2"/>
      <c r="G14" s="18">
        <v>997</v>
      </c>
      <c r="H14" s="18">
        <f t="shared" si="0"/>
        <v>1994</v>
      </c>
      <c r="I14" s="19">
        <f t="shared" si="1"/>
        <v>-207</v>
      </c>
    </row>
    <row r="15" spans="1:9" x14ac:dyDescent="0.45">
      <c r="A15" s="10" t="s">
        <v>7</v>
      </c>
      <c r="B15" s="5">
        <v>414</v>
      </c>
      <c r="C15" s="6">
        <v>368</v>
      </c>
      <c r="D15" s="6">
        <v>336</v>
      </c>
      <c r="E15" s="7">
        <v>353</v>
      </c>
      <c r="F15" s="2"/>
      <c r="G15" s="18">
        <v>174</v>
      </c>
      <c r="H15" s="18">
        <f t="shared" si="0"/>
        <v>348</v>
      </c>
      <c r="I15" s="19">
        <f t="shared" si="1"/>
        <v>-5</v>
      </c>
    </row>
    <row r="16" spans="1:9" x14ac:dyDescent="0.45">
      <c r="A16" s="10" t="s">
        <v>8</v>
      </c>
      <c r="B16" s="5">
        <v>3099</v>
      </c>
      <c r="C16" s="6">
        <v>2473</v>
      </c>
      <c r="D16" s="6">
        <v>2120</v>
      </c>
      <c r="E16" s="7">
        <v>1686</v>
      </c>
      <c r="F16" s="2"/>
      <c r="G16" s="18">
        <v>748</v>
      </c>
      <c r="H16" s="18">
        <f t="shared" si="0"/>
        <v>1496</v>
      </c>
      <c r="I16" s="19">
        <f t="shared" si="1"/>
        <v>-190</v>
      </c>
    </row>
    <row r="17" spans="1:9" x14ac:dyDescent="0.45">
      <c r="A17" s="10" t="s">
        <v>9</v>
      </c>
      <c r="B17" s="5">
        <v>221</v>
      </c>
      <c r="C17" s="6">
        <v>214</v>
      </c>
      <c r="D17" s="6">
        <v>199</v>
      </c>
      <c r="E17" s="7">
        <v>162</v>
      </c>
      <c r="F17" s="2"/>
      <c r="G17" s="18">
        <v>75</v>
      </c>
      <c r="H17" s="18">
        <f t="shared" si="0"/>
        <v>150</v>
      </c>
      <c r="I17" s="19">
        <f t="shared" si="1"/>
        <v>-12</v>
      </c>
    </row>
    <row r="18" spans="1:9" x14ac:dyDescent="0.45">
      <c r="A18" s="10" t="s">
        <v>10</v>
      </c>
      <c r="B18" s="5">
        <v>37</v>
      </c>
      <c r="C18" s="6">
        <v>43</v>
      </c>
      <c r="D18" s="6">
        <v>41</v>
      </c>
      <c r="E18" s="7">
        <v>49</v>
      </c>
      <c r="F18" s="2"/>
      <c r="G18" s="18">
        <v>26</v>
      </c>
      <c r="H18" s="18">
        <f t="shared" si="0"/>
        <v>52</v>
      </c>
      <c r="I18" s="19">
        <f t="shared" si="1"/>
        <v>3</v>
      </c>
    </row>
    <row r="19" spans="1:9" x14ac:dyDescent="0.45">
      <c r="A19" s="10" t="s">
        <v>11</v>
      </c>
      <c r="B19" s="5">
        <v>6033</v>
      </c>
      <c r="C19" s="6">
        <v>6150</v>
      </c>
      <c r="D19" s="6">
        <v>6270</v>
      </c>
      <c r="E19" s="7">
        <v>6014</v>
      </c>
      <c r="F19" s="2"/>
      <c r="G19" s="18">
        <v>3124</v>
      </c>
      <c r="H19" s="18">
        <f t="shared" si="0"/>
        <v>6248</v>
      </c>
      <c r="I19" s="19">
        <f t="shared" si="1"/>
        <v>234</v>
      </c>
    </row>
    <row r="20" spans="1:9" x14ac:dyDescent="0.45">
      <c r="A20" s="10" t="s">
        <v>12</v>
      </c>
      <c r="B20" s="5">
        <v>386178</v>
      </c>
      <c r="C20" s="6">
        <v>386680</v>
      </c>
      <c r="D20" s="6">
        <v>389841</v>
      </c>
      <c r="E20" s="7">
        <v>391518</v>
      </c>
      <c r="F20" s="2"/>
      <c r="G20" s="18">
        <v>193079</v>
      </c>
      <c r="H20" s="18">
        <f t="shared" si="0"/>
        <v>386158</v>
      </c>
      <c r="I20" s="19">
        <f t="shared" si="1"/>
        <v>-5360</v>
      </c>
    </row>
    <row r="21" spans="1:9" x14ac:dyDescent="0.45">
      <c r="A21" s="10" t="s">
        <v>13</v>
      </c>
      <c r="B21" s="5">
        <v>373178</v>
      </c>
      <c r="C21" s="6">
        <v>373584</v>
      </c>
      <c r="D21" s="6">
        <v>376392</v>
      </c>
      <c r="E21" s="7">
        <v>378356</v>
      </c>
      <c r="F21" s="2"/>
      <c r="G21" s="18">
        <v>186418</v>
      </c>
      <c r="H21" s="18">
        <f t="shared" si="0"/>
        <v>372836</v>
      </c>
      <c r="I21" s="19">
        <f t="shared" si="1"/>
        <v>-5520</v>
      </c>
    </row>
    <row r="22" spans="1:9" x14ac:dyDescent="0.45">
      <c r="A22" s="10" t="s">
        <v>14</v>
      </c>
      <c r="B22" s="5">
        <v>7450</v>
      </c>
      <c r="C22" s="6">
        <v>7576</v>
      </c>
      <c r="D22" s="6">
        <v>7762</v>
      </c>
      <c r="E22" s="7">
        <v>7826</v>
      </c>
      <c r="F22" s="2"/>
      <c r="G22" s="18">
        <v>3861</v>
      </c>
      <c r="H22" s="18">
        <f t="shared" si="0"/>
        <v>7722</v>
      </c>
      <c r="I22" s="19">
        <f t="shared" si="1"/>
        <v>-104</v>
      </c>
    </row>
    <row r="23" spans="1:9" x14ac:dyDescent="0.45">
      <c r="A23" s="10" t="s">
        <v>15</v>
      </c>
      <c r="B23" s="5">
        <v>11567</v>
      </c>
      <c r="C23" s="6">
        <v>11345</v>
      </c>
      <c r="D23" s="6">
        <v>11617</v>
      </c>
      <c r="E23" s="7">
        <v>10978</v>
      </c>
      <c r="F23" s="2"/>
      <c r="G23" s="18">
        <v>5300</v>
      </c>
      <c r="H23" s="18">
        <f t="shared" si="0"/>
        <v>10600</v>
      </c>
      <c r="I23" s="19">
        <f t="shared" si="1"/>
        <v>-378</v>
      </c>
    </row>
    <row r="24" spans="1:9" x14ac:dyDescent="0.45">
      <c r="A24" s="10" t="s">
        <v>16</v>
      </c>
      <c r="B24" s="5">
        <v>45210</v>
      </c>
      <c r="C24" s="6">
        <v>44192</v>
      </c>
      <c r="D24" s="6">
        <v>42931</v>
      </c>
      <c r="E24" s="7">
        <v>42318</v>
      </c>
      <c r="F24" s="2"/>
      <c r="G24" s="18">
        <v>20455</v>
      </c>
      <c r="H24" s="18">
        <f t="shared" si="0"/>
        <v>40910</v>
      </c>
      <c r="I24" s="19">
        <f t="shared" si="1"/>
        <v>-1408</v>
      </c>
    </row>
    <row r="25" spans="1:9" x14ac:dyDescent="0.45">
      <c r="A25" s="10" t="s">
        <v>17</v>
      </c>
      <c r="B25" s="5">
        <v>35327</v>
      </c>
      <c r="C25" s="6">
        <v>35414</v>
      </c>
      <c r="D25" s="6">
        <v>35589</v>
      </c>
      <c r="E25" s="7">
        <v>36204</v>
      </c>
      <c r="F25" s="2"/>
      <c r="G25" s="18">
        <v>17854</v>
      </c>
      <c r="H25" s="18">
        <f t="shared" si="0"/>
        <v>35708</v>
      </c>
      <c r="I25" s="19">
        <f t="shared" si="1"/>
        <v>-496</v>
      </c>
    </row>
    <row r="26" spans="1:9" x14ac:dyDescent="0.45">
      <c r="A26" s="10" t="s">
        <v>18</v>
      </c>
      <c r="B26" s="5">
        <v>15319</v>
      </c>
      <c r="C26" s="6">
        <v>15244</v>
      </c>
      <c r="D26" s="6">
        <v>15820</v>
      </c>
      <c r="E26" s="7">
        <v>15580</v>
      </c>
      <c r="F26" s="2"/>
      <c r="G26" s="18">
        <v>7551</v>
      </c>
      <c r="H26" s="18">
        <f t="shared" si="0"/>
        <v>15102</v>
      </c>
      <c r="I26" s="19">
        <f t="shared" si="1"/>
        <v>-478</v>
      </c>
    </row>
    <row r="27" spans="1:9" x14ac:dyDescent="0.45">
      <c r="A27" s="10" t="s">
        <v>19</v>
      </c>
      <c r="B27" s="5">
        <v>27103</v>
      </c>
      <c r="C27" s="6">
        <v>25925</v>
      </c>
      <c r="D27" s="6">
        <v>25265</v>
      </c>
      <c r="E27" s="7">
        <v>24839</v>
      </c>
      <c r="F27" s="2"/>
      <c r="G27" s="18">
        <v>11940</v>
      </c>
      <c r="H27" s="18">
        <f t="shared" si="0"/>
        <v>23880</v>
      </c>
      <c r="I27" s="19">
        <f t="shared" si="1"/>
        <v>-959</v>
      </c>
    </row>
    <row r="28" spans="1:9" x14ac:dyDescent="0.45">
      <c r="A28" s="10" t="s">
        <v>20</v>
      </c>
      <c r="B28" s="5">
        <v>18172</v>
      </c>
      <c r="C28" s="6">
        <v>18237</v>
      </c>
      <c r="D28" s="6">
        <v>17924</v>
      </c>
      <c r="E28" s="7">
        <v>17772</v>
      </c>
      <c r="F28" s="2"/>
      <c r="G28" s="18">
        <v>8995</v>
      </c>
      <c r="H28" s="18">
        <f t="shared" si="0"/>
        <v>17990</v>
      </c>
      <c r="I28" s="19">
        <f t="shared" si="1"/>
        <v>218</v>
      </c>
    </row>
    <row r="29" spans="1:9" x14ac:dyDescent="0.45">
      <c r="A29" s="10" t="s">
        <v>21</v>
      </c>
      <c r="B29" s="5">
        <v>34196</v>
      </c>
      <c r="C29" s="6">
        <v>35390</v>
      </c>
      <c r="D29" s="6">
        <v>36356</v>
      </c>
      <c r="E29" s="7">
        <v>37674</v>
      </c>
      <c r="F29" s="2"/>
      <c r="G29" s="18">
        <v>18853</v>
      </c>
      <c r="H29" s="18">
        <f t="shared" si="0"/>
        <v>37706</v>
      </c>
      <c r="I29" s="19">
        <f t="shared" si="1"/>
        <v>32</v>
      </c>
    </row>
    <row r="30" spans="1:9" x14ac:dyDescent="0.45">
      <c r="A30" s="10" t="s">
        <v>22</v>
      </c>
      <c r="B30" s="5">
        <v>877</v>
      </c>
      <c r="C30" s="6">
        <v>841</v>
      </c>
      <c r="D30" s="6">
        <v>864</v>
      </c>
      <c r="E30" s="7">
        <v>781</v>
      </c>
      <c r="F30" s="2"/>
      <c r="G30" s="18">
        <v>405</v>
      </c>
      <c r="H30" s="18">
        <f t="shared" si="0"/>
        <v>810</v>
      </c>
      <c r="I30" s="19">
        <f t="shared" si="1"/>
        <v>29</v>
      </c>
    </row>
    <row r="31" spans="1:9" x14ac:dyDescent="0.45">
      <c r="A31" s="10" t="s">
        <v>23</v>
      </c>
      <c r="B31" s="5">
        <v>74095</v>
      </c>
      <c r="C31" s="6">
        <v>74328</v>
      </c>
      <c r="D31" s="6">
        <v>75385</v>
      </c>
      <c r="E31" s="7">
        <v>75581</v>
      </c>
      <c r="F31" s="2"/>
      <c r="G31" s="18">
        <v>37236</v>
      </c>
      <c r="H31" s="18">
        <f t="shared" si="0"/>
        <v>74472</v>
      </c>
      <c r="I31" s="19">
        <f t="shared" si="1"/>
        <v>-1109</v>
      </c>
    </row>
    <row r="32" spans="1:9" x14ac:dyDescent="0.45">
      <c r="A32" s="10" t="s">
        <v>24</v>
      </c>
      <c r="B32" s="5">
        <v>1588</v>
      </c>
      <c r="C32" s="6">
        <v>1622</v>
      </c>
      <c r="D32" s="6">
        <v>1703</v>
      </c>
      <c r="E32" s="7">
        <v>1707</v>
      </c>
      <c r="F32" s="2"/>
      <c r="G32" s="18">
        <v>844</v>
      </c>
      <c r="H32" s="18">
        <f t="shared" si="0"/>
        <v>1688</v>
      </c>
      <c r="I32" s="19">
        <f t="shared" si="1"/>
        <v>-19</v>
      </c>
    </row>
    <row r="33" spans="1:9" x14ac:dyDescent="0.45">
      <c r="A33" s="10" t="s">
        <v>25</v>
      </c>
      <c r="B33" s="5">
        <v>14384</v>
      </c>
      <c r="C33" s="6">
        <v>14759</v>
      </c>
      <c r="D33" s="6">
        <v>14934</v>
      </c>
      <c r="E33" s="7">
        <v>14779</v>
      </c>
      <c r="F33" s="2"/>
      <c r="G33" s="18">
        <v>7356</v>
      </c>
      <c r="H33" s="18">
        <f t="shared" si="0"/>
        <v>14712</v>
      </c>
      <c r="I33" s="19">
        <f t="shared" si="1"/>
        <v>-67</v>
      </c>
    </row>
    <row r="34" spans="1:9" x14ac:dyDescent="0.45">
      <c r="A34" s="10" t="s">
        <v>26</v>
      </c>
      <c r="B34" s="5">
        <v>6605</v>
      </c>
      <c r="C34" s="6">
        <v>6800</v>
      </c>
      <c r="D34" s="6">
        <v>6803</v>
      </c>
      <c r="E34" s="7">
        <v>6806</v>
      </c>
      <c r="F34" s="2"/>
      <c r="G34" s="18">
        <v>3328</v>
      </c>
      <c r="H34" s="18">
        <f t="shared" si="0"/>
        <v>6656</v>
      </c>
      <c r="I34" s="19">
        <f t="shared" si="1"/>
        <v>-150</v>
      </c>
    </row>
    <row r="35" spans="1:9" x14ac:dyDescent="0.45">
      <c r="A35" s="10" t="s">
        <v>27</v>
      </c>
      <c r="B35" s="5">
        <v>4745</v>
      </c>
      <c r="C35" s="6">
        <v>4784</v>
      </c>
      <c r="D35" s="6">
        <v>4732</v>
      </c>
      <c r="E35" s="7">
        <v>4875</v>
      </c>
      <c r="F35" s="2"/>
      <c r="G35" s="18">
        <v>2498</v>
      </c>
      <c r="H35" s="18">
        <f t="shared" si="0"/>
        <v>4996</v>
      </c>
      <c r="I35" s="19">
        <f t="shared" si="1"/>
        <v>121</v>
      </c>
    </row>
    <row r="36" spans="1:9" x14ac:dyDescent="0.45">
      <c r="A36" s="10" t="s">
        <v>28</v>
      </c>
      <c r="B36" s="5">
        <v>12014</v>
      </c>
      <c r="C36" s="6">
        <v>12250</v>
      </c>
      <c r="D36" s="6">
        <v>12542</v>
      </c>
      <c r="E36" s="7">
        <v>12758</v>
      </c>
      <c r="F36" s="2"/>
      <c r="G36" s="18">
        <v>6432</v>
      </c>
      <c r="H36" s="18">
        <f t="shared" si="0"/>
        <v>12864</v>
      </c>
      <c r="I36" s="19">
        <f t="shared" si="1"/>
        <v>106</v>
      </c>
    </row>
    <row r="37" spans="1:9" x14ac:dyDescent="0.45">
      <c r="A37" s="10" t="s">
        <v>29</v>
      </c>
      <c r="B37" s="5">
        <v>8777</v>
      </c>
      <c r="C37" s="6">
        <v>8635</v>
      </c>
      <c r="D37" s="6">
        <v>8912</v>
      </c>
      <c r="E37" s="7">
        <v>9166</v>
      </c>
      <c r="F37" s="2"/>
      <c r="G37" s="18">
        <v>4609</v>
      </c>
      <c r="H37" s="18">
        <f t="shared" si="0"/>
        <v>9218</v>
      </c>
      <c r="I37" s="19">
        <f t="shared" si="1"/>
        <v>52</v>
      </c>
    </row>
    <row r="38" spans="1:9" x14ac:dyDescent="0.45">
      <c r="A38" s="10" t="s">
        <v>30</v>
      </c>
      <c r="B38" s="5">
        <v>2689</v>
      </c>
      <c r="C38" s="6">
        <v>2721</v>
      </c>
      <c r="D38" s="6">
        <v>2875</v>
      </c>
      <c r="E38" s="7">
        <v>2847</v>
      </c>
      <c r="F38" s="2"/>
      <c r="G38" s="18">
        <v>1419</v>
      </c>
      <c r="H38" s="18">
        <f t="shared" si="0"/>
        <v>2838</v>
      </c>
      <c r="I38" s="19">
        <f t="shared" si="1"/>
        <v>-9</v>
      </c>
    </row>
    <row r="39" spans="1:9" x14ac:dyDescent="0.45">
      <c r="A39" s="10" t="s">
        <v>31</v>
      </c>
      <c r="B39" s="5">
        <v>12532</v>
      </c>
      <c r="C39" s="6">
        <v>12993</v>
      </c>
      <c r="D39" s="6">
        <v>13232</v>
      </c>
      <c r="E39" s="7">
        <v>13995</v>
      </c>
      <c r="F39" s="2"/>
      <c r="G39" s="18">
        <v>6954</v>
      </c>
      <c r="H39" s="18">
        <f t="shared" si="0"/>
        <v>13908</v>
      </c>
      <c r="I39" s="19">
        <f t="shared" si="1"/>
        <v>-87</v>
      </c>
    </row>
    <row r="40" spans="1:9" x14ac:dyDescent="0.45">
      <c r="A40" s="10" t="s">
        <v>32</v>
      </c>
      <c r="B40" s="5">
        <v>8564</v>
      </c>
      <c r="C40" s="6">
        <v>8809</v>
      </c>
      <c r="D40" s="6">
        <v>8831</v>
      </c>
      <c r="E40" s="7">
        <v>8983</v>
      </c>
      <c r="F40" s="2"/>
      <c r="G40" s="18">
        <v>4457</v>
      </c>
      <c r="H40" s="18">
        <f t="shared" si="0"/>
        <v>8914</v>
      </c>
      <c r="I40" s="19">
        <f t="shared" si="1"/>
        <v>-69</v>
      </c>
    </row>
    <row r="41" spans="1:9" x14ac:dyDescent="0.45">
      <c r="A41" s="10" t="s">
        <v>33</v>
      </c>
      <c r="B41" s="5">
        <v>4491</v>
      </c>
      <c r="C41" s="6">
        <v>4281</v>
      </c>
      <c r="D41" s="6">
        <v>4428</v>
      </c>
      <c r="E41" s="7">
        <v>4295</v>
      </c>
      <c r="F41" s="2"/>
      <c r="G41" s="18">
        <v>2025</v>
      </c>
      <c r="H41" s="18">
        <f t="shared" si="0"/>
        <v>4050</v>
      </c>
      <c r="I41" s="19">
        <f t="shared" si="1"/>
        <v>-245</v>
      </c>
    </row>
    <row r="42" spans="1:9" x14ac:dyDescent="0.45">
      <c r="A42" s="10" t="s">
        <v>34</v>
      </c>
      <c r="B42" s="5">
        <v>27473</v>
      </c>
      <c r="C42" s="6">
        <v>27438</v>
      </c>
      <c r="D42" s="6">
        <v>27887</v>
      </c>
      <c r="E42" s="7">
        <v>28592</v>
      </c>
      <c r="F42" s="2"/>
      <c r="G42" s="18">
        <v>14046</v>
      </c>
      <c r="H42" s="18">
        <f t="shared" si="0"/>
        <v>28092</v>
      </c>
      <c r="I42" s="19">
        <f t="shared" si="1"/>
        <v>-500</v>
      </c>
    </row>
    <row r="43" spans="1:9" x14ac:dyDescent="0.45">
      <c r="A43" s="10" t="s">
        <v>35</v>
      </c>
      <c r="B43" s="5">
        <v>13000</v>
      </c>
      <c r="C43" s="6">
        <v>13096</v>
      </c>
      <c r="D43" s="6">
        <v>13449</v>
      </c>
      <c r="E43" s="7">
        <v>13162</v>
      </c>
      <c r="F43" s="2"/>
      <c r="G43" s="18">
        <v>6661</v>
      </c>
      <c r="H43" s="18">
        <f t="shared" si="0"/>
        <v>13322</v>
      </c>
      <c r="I43" s="19">
        <f t="shared" si="1"/>
        <v>160</v>
      </c>
    </row>
    <row r="44" spans="1:9" x14ac:dyDescent="0.45">
      <c r="A44" s="10" t="s">
        <v>36</v>
      </c>
      <c r="B44" s="5">
        <v>2706</v>
      </c>
      <c r="C44" s="6">
        <v>2641</v>
      </c>
      <c r="D44" s="6">
        <v>2635</v>
      </c>
      <c r="E44" s="7">
        <v>2586</v>
      </c>
      <c r="F44" s="2"/>
      <c r="G44" s="18">
        <v>1289</v>
      </c>
      <c r="H44" s="18">
        <f t="shared" si="0"/>
        <v>2578</v>
      </c>
      <c r="I44" s="19">
        <f t="shared" si="1"/>
        <v>-8</v>
      </c>
    </row>
    <row r="45" spans="1:9" x14ac:dyDescent="0.45">
      <c r="A45" s="10" t="s">
        <v>37</v>
      </c>
      <c r="B45" s="5">
        <v>10294</v>
      </c>
      <c r="C45" s="6">
        <v>10455</v>
      </c>
      <c r="D45" s="6">
        <v>10814</v>
      </c>
      <c r="E45" s="7">
        <v>10576</v>
      </c>
      <c r="F45" s="2"/>
      <c r="G45" s="18">
        <v>5372</v>
      </c>
      <c r="H45" s="18">
        <f t="shared" si="0"/>
        <v>10744</v>
      </c>
      <c r="I45" s="19">
        <f t="shared" si="1"/>
        <v>168</v>
      </c>
    </row>
    <row r="46" spans="1:9" x14ac:dyDescent="0.45">
      <c r="A46" s="10" t="s">
        <v>38</v>
      </c>
      <c r="B46" s="5">
        <v>4346</v>
      </c>
      <c r="C46" s="6">
        <v>4330</v>
      </c>
      <c r="D46" s="6">
        <v>4454</v>
      </c>
      <c r="E46" s="7">
        <v>4296</v>
      </c>
      <c r="F46" s="2"/>
      <c r="G46" s="18">
        <v>2219</v>
      </c>
      <c r="H46" s="18">
        <f t="shared" si="0"/>
        <v>4438</v>
      </c>
      <c r="I46" s="19">
        <f t="shared" si="1"/>
        <v>142</v>
      </c>
    </row>
    <row r="47" spans="1:9" x14ac:dyDescent="0.45">
      <c r="A47" s="10" t="s">
        <v>39</v>
      </c>
      <c r="B47" s="5">
        <v>2124</v>
      </c>
      <c r="C47" s="6">
        <v>2186</v>
      </c>
      <c r="D47" s="6">
        <v>2195</v>
      </c>
      <c r="E47" s="7">
        <v>2232</v>
      </c>
      <c r="F47" s="2"/>
      <c r="G47" s="18">
        <v>1108</v>
      </c>
      <c r="H47" s="18">
        <f t="shared" si="0"/>
        <v>2216</v>
      </c>
      <c r="I47" s="19">
        <f t="shared" si="1"/>
        <v>-16</v>
      </c>
    </row>
    <row r="48" spans="1:9" x14ac:dyDescent="0.45">
      <c r="A48" s="10" t="s">
        <v>40</v>
      </c>
      <c r="B48" s="5">
        <v>2222</v>
      </c>
      <c r="C48" s="6">
        <v>2144</v>
      </c>
      <c r="D48" s="6">
        <v>2259</v>
      </c>
      <c r="E48" s="7">
        <v>2064</v>
      </c>
      <c r="F48" s="2"/>
      <c r="G48" s="18">
        <v>1111</v>
      </c>
      <c r="H48" s="18">
        <f t="shared" si="0"/>
        <v>2222</v>
      </c>
      <c r="I48" s="19">
        <f t="shared" si="1"/>
        <v>158</v>
      </c>
    </row>
    <row r="49" spans="1:9" x14ac:dyDescent="0.45">
      <c r="A49" s="10" t="s">
        <v>41</v>
      </c>
      <c r="B49" s="5">
        <v>22352</v>
      </c>
      <c r="C49" s="6">
        <v>22640</v>
      </c>
      <c r="D49" s="6">
        <v>22116</v>
      </c>
      <c r="E49" s="7">
        <v>22427</v>
      </c>
      <c r="F49" s="2"/>
      <c r="G49" s="18">
        <v>11917</v>
      </c>
      <c r="H49" s="18">
        <f t="shared" si="0"/>
        <v>23834</v>
      </c>
      <c r="I49" s="19">
        <f t="shared" si="1"/>
        <v>1407</v>
      </c>
    </row>
    <row r="50" spans="1:9" x14ac:dyDescent="0.45">
      <c r="A50" s="10" t="s">
        <v>42</v>
      </c>
      <c r="B50" s="5">
        <v>13959</v>
      </c>
      <c r="C50" s="6">
        <v>14181</v>
      </c>
      <c r="D50" s="6">
        <v>13837</v>
      </c>
      <c r="E50" s="7">
        <v>13891</v>
      </c>
      <c r="F50" s="2"/>
      <c r="G50" s="18">
        <v>7439</v>
      </c>
      <c r="H50" s="18">
        <f t="shared" si="0"/>
        <v>14878</v>
      </c>
      <c r="I50" s="19">
        <f t="shared" si="1"/>
        <v>987</v>
      </c>
    </row>
    <row r="51" spans="1:9" x14ac:dyDescent="0.45">
      <c r="A51" s="10" t="s">
        <v>43</v>
      </c>
      <c r="B51" s="5">
        <v>8393</v>
      </c>
      <c r="C51" s="6">
        <v>8459</v>
      </c>
      <c r="D51" s="6">
        <v>8279</v>
      </c>
      <c r="E51" s="7">
        <v>8536</v>
      </c>
      <c r="F51" s="2"/>
      <c r="G51" s="18">
        <v>4478</v>
      </c>
      <c r="H51" s="18">
        <f t="shared" si="0"/>
        <v>8956</v>
      </c>
      <c r="I51" s="19">
        <f t="shared" si="1"/>
        <v>420</v>
      </c>
    </row>
    <row r="52" spans="1:9" x14ac:dyDescent="0.45">
      <c r="A52" s="10" t="s">
        <v>44</v>
      </c>
      <c r="B52" s="5">
        <v>21501</v>
      </c>
      <c r="C52" s="6">
        <v>22551</v>
      </c>
      <c r="D52" s="6">
        <v>23471</v>
      </c>
      <c r="E52" s="7">
        <v>23110</v>
      </c>
      <c r="F52" s="2"/>
      <c r="G52" s="18">
        <v>12413</v>
      </c>
      <c r="H52" s="18">
        <f t="shared" si="0"/>
        <v>24826</v>
      </c>
      <c r="I52" s="19">
        <f t="shared" si="1"/>
        <v>1716</v>
      </c>
    </row>
    <row r="53" spans="1:9" x14ac:dyDescent="0.45">
      <c r="A53" s="10" t="s">
        <v>45</v>
      </c>
      <c r="B53" s="5">
        <v>19559</v>
      </c>
      <c r="C53" s="6">
        <v>20521</v>
      </c>
      <c r="D53" s="6">
        <v>21370</v>
      </c>
      <c r="E53" s="7">
        <v>20811</v>
      </c>
      <c r="F53" s="2"/>
      <c r="G53" s="18">
        <v>11121</v>
      </c>
      <c r="H53" s="18">
        <f t="shared" si="0"/>
        <v>22242</v>
      </c>
      <c r="I53" s="19">
        <f t="shared" si="1"/>
        <v>1431</v>
      </c>
    </row>
    <row r="54" spans="1:9" x14ac:dyDescent="0.45">
      <c r="A54" s="10" t="s">
        <v>46</v>
      </c>
      <c r="B54" s="5">
        <v>1942</v>
      </c>
      <c r="C54" s="6">
        <v>2030</v>
      </c>
      <c r="D54" s="6">
        <v>2101</v>
      </c>
      <c r="E54" s="7">
        <v>2299</v>
      </c>
      <c r="F54" s="2"/>
      <c r="G54" s="18">
        <v>1292</v>
      </c>
      <c r="H54" s="18">
        <f t="shared" si="0"/>
        <v>2584</v>
      </c>
      <c r="I54" s="19">
        <f t="shared" si="1"/>
        <v>285</v>
      </c>
    </row>
    <row r="55" spans="1:9" x14ac:dyDescent="0.45">
      <c r="A55" s="10" t="s">
        <v>47</v>
      </c>
      <c r="B55" s="5">
        <v>45032</v>
      </c>
      <c r="C55" s="6">
        <v>48249</v>
      </c>
      <c r="D55" s="6">
        <v>51113</v>
      </c>
      <c r="E55" s="7">
        <v>51260</v>
      </c>
      <c r="F55" s="2"/>
      <c r="G55" s="18">
        <v>27207</v>
      </c>
      <c r="H55" s="18">
        <f t="shared" si="0"/>
        <v>54414</v>
      </c>
      <c r="I55" s="19">
        <f t="shared" si="1"/>
        <v>3154</v>
      </c>
    </row>
    <row r="56" spans="1:9" x14ac:dyDescent="0.45">
      <c r="A56" s="10" t="s">
        <v>48</v>
      </c>
      <c r="B56" s="5">
        <v>310</v>
      </c>
      <c r="C56" s="6">
        <v>294</v>
      </c>
      <c r="D56" s="6">
        <v>272</v>
      </c>
      <c r="E56" s="7">
        <v>287</v>
      </c>
      <c r="F56" s="2"/>
      <c r="G56" s="18">
        <v>123</v>
      </c>
      <c r="H56" s="18">
        <f t="shared" si="0"/>
        <v>246</v>
      </c>
      <c r="I56" s="19">
        <f t="shared" si="1"/>
        <v>-41</v>
      </c>
    </row>
    <row r="57" spans="1:9" x14ac:dyDescent="0.45">
      <c r="A57" s="10" t="s">
        <v>49</v>
      </c>
      <c r="B57" s="5">
        <v>2540</v>
      </c>
      <c r="C57" s="6">
        <v>2512</v>
      </c>
      <c r="D57" s="6">
        <v>2661</v>
      </c>
      <c r="E57" s="7">
        <v>2611</v>
      </c>
      <c r="F57" s="2"/>
      <c r="G57" s="18">
        <v>1433</v>
      </c>
      <c r="H57" s="18">
        <f t="shared" si="0"/>
        <v>2866</v>
      </c>
      <c r="I57" s="19">
        <f t="shared" si="1"/>
        <v>255</v>
      </c>
    </row>
    <row r="58" spans="1:9" x14ac:dyDescent="0.45">
      <c r="A58" s="10" t="s">
        <v>50</v>
      </c>
      <c r="B58" s="5">
        <v>10126</v>
      </c>
      <c r="C58" s="6">
        <v>10815</v>
      </c>
      <c r="D58" s="6">
        <v>11192</v>
      </c>
      <c r="E58" s="7">
        <v>11213</v>
      </c>
      <c r="F58" s="2"/>
      <c r="G58" s="18">
        <v>5787</v>
      </c>
      <c r="H58" s="18">
        <f t="shared" si="0"/>
        <v>11574</v>
      </c>
      <c r="I58" s="19">
        <f t="shared" si="1"/>
        <v>361</v>
      </c>
    </row>
    <row r="59" spans="1:9" x14ac:dyDescent="0.45">
      <c r="A59" s="10" t="s">
        <v>51</v>
      </c>
      <c r="B59" s="5">
        <v>17254</v>
      </c>
      <c r="C59" s="6">
        <v>19095</v>
      </c>
      <c r="D59" s="6">
        <v>20716</v>
      </c>
      <c r="E59" s="7">
        <v>20852</v>
      </c>
      <c r="F59" s="2"/>
      <c r="G59" s="18">
        <v>11235</v>
      </c>
      <c r="H59" s="18">
        <f t="shared" si="0"/>
        <v>22470</v>
      </c>
      <c r="I59" s="19">
        <f t="shared" si="1"/>
        <v>1618</v>
      </c>
    </row>
    <row r="60" spans="1:9" x14ac:dyDescent="0.45">
      <c r="A60" s="10" t="s">
        <v>52</v>
      </c>
      <c r="B60" s="5">
        <v>14802</v>
      </c>
      <c r="C60" s="6">
        <v>15533</v>
      </c>
      <c r="D60" s="6">
        <v>16272</v>
      </c>
      <c r="E60" s="7">
        <v>16297</v>
      </c>
      <c r="F60" s="2"/>
      <c r="G60" s="18">
        <v>8629</v>
      </c>
      <c r="H60" s="18">
        <f t="shared" si="0"/>
        <v>17258</v>
      </c>
      <c r="I60" s="19">
        <f t="shared" si="1"/>
        <v>961</v>
      </c>
    </row>
    <row r="61" spans="1:9" x14ac:dyDescent="0.45">
      <c r="A61" s="10" t="s">
        <v>53</v>
      </c>
      <c r="B61" s="5">
        <v>7</v>
      </c>
      <c r="C61" s="6">
        <v>9</v>
      </c>
      <c r="D61" s="8">
        <v>2</v>
      </c>
      <c r="E61" s="7">
        <v>8</v>
      </c>
      <c r="F61" s="2"/>
      <c r="G61" s="18">
        <v>6</v>
      </c>
      <c r="H61" s="18">
        <f t="shared" si="0"/>
        <v>12</v>
      </c>
      <c r="I61" s="19">
        <f t="shared" si="1"/>
        <v>4</v>
      </c>
    </row>
    <row r="62" spans="1:9" x14ac:dyDescent="0.45">
      <c r="A62" s="10" t="s">
        <v>54</v>
      </c>
      <c r="B62" s="5">
        <v>20</v>
      </c>
      <c r="C62" s="6">
        <v>15</v>
      </c>
      <c r="D62" s="8">
        <v>15</v>
      </c>
      <c r="E62" s="7">
        <v>25</v>
      </c>
      <c r="F62" s="2"/>
      <c r="G62" s="18">
        <v>12</v>
      </c>
      <c r="H62" s="18">
        <f t="shared" si="0"/>
        <v>24</v>
      </c>
      <c r="I62" s="19">
        <f t="shared" si="1"/>
        <v>-1</v>
      </c>
    </row>
    <row r="63" spans="1:9" x14ac:dyDescent="0.45">
      <c r="A63" s="10" t="s">
        <v>55</v>
      </c>
      <c r="B63" s="5">
        <v>350208</v>
      </c>
      <c r="C63" s="6">
        <v>352525</v>
      </c>
      <c r="D63" s="6">
        <v>350366</v>
      </c>
      <c r="E63" s="7">
        <v>345356</v>
      </c>
      <c r="F63" s="2"/>
      <c r="G63" s="18">
        <v>182481</v>
      </c>
      <c r="H63" s="18">
        <f t="shared" si="0"/>
        <v>364962</v>
      </c>
      <c r="I63" s="19">
        <f t="shared" si="1"/>
        <v>19606</v>
      </c>
    </row>
    <row r="64" spans="1:9" x14ac:dyDescent="0.45">
      <c r="A64" s="10" t="s">
        <v>56</v>
      </c>
      <c r="B64" s="5">
        <v>9560</v>
      </c>
      <c r="C64" s="6">
        <v>9581</v>
      </c>
      <c r="D64" s="6">
        <v>9548</v>
      </c>
      <c r="E64" s="7">
        <v>9997</v>
      </c>
      <c r="F64" s="2"/>
      <c r="G64" s="18">
        <v>5263</v>
      </c>
      <c r="H64" s="18">
        <f t="shared" si="0"/>
        <v>10526</v>
      </c>
      <c r="I64" s="19">
        <f t="shared" si="1"/>
        <v>529</v>
      </c>
    </row>
    <row r="65" spans="1:9" x14ac:dyDescent="0.45">
      <c r="A65" s="10" t="s">
        <v>57</v>
      </c>
      <c r="B65" s="5">
        <v>5664</v>
      </c>
      <c r="C65" s="6">
        <v>5777</v>
      </c>
      <c r="D65" s="6">
        <v>5599</v>
      </c>
      <c r="E65" s="7">
        <v>5475</v>
      </c>
      <c r="F65" s="2"/>
      <c r="G65" s="18">
        <v>2951</v>
      </c>
      <c r="H65" s="18">
        <f t="shared" si="0"/>
        <v>5902</v>
      </c>
      <c r="I65" s="19">
        <f t="shared" si="1"/>
        <v>427</v>
      </c>
    </row>
    <row r="66" spans="1:9" x14ac:dyDescent="0.45">
      <c r="A66" s="10" t="s">
        <v>58</v>
      </c>
      <c r="B66" s="5">
        <v>3896</v>
      </c>
      <c r="C66" s="6">
        <v>3804</v>
      </c>
      <c r="D66" s="6">
        <v>3949</v>
      </c>
      <c r="E66" s="7">
        <v>4522</v>
      </c>
      <c r="F66" s="2"/>
      <c r="G66" s="18">
        <v>2312</v>
      </c>
      <c r="H66" s="18">
        <f t="shared" si="0"/>
        <v>4624</v>
      </c>
      <c r="I66" s="19">
        <f t="shared" si="1"/>
        <v>102</v>
      </c>
    </row>
    <row r="67" spans="1:9" x14ac:dyDescent="0.45">
      <c r="A67" s="10" t="s">
        <v>59</v>
      </c>
      <c r="B67" s="5">
        <v>204203</v>
      </c>
      <c r="C67" s="6">
        <v>208221</v>
      </c>
      <c r="D67" s="6">
        <v>207628</v>
      </c>
      <c r="E67" s="7">
        <v>205518</v>
      </c>
      <c r="F67" s="2"/>
      <c r="G67" s="18">
        <v>109872</v>
      </c>
      <c r="H67" s="18">
        <f>G67*2</f>
        <v>219744</v>
      </c>
      <c r="I67" s="19">
        <f t="shared" si="1"/>
        <v>14226</v>
      </c>
    </row>
    <row r="68" spans="1:9" x14ac:dyDescent="0.45">
      <c r="A68" s="10" t="s">
        <v>60</v>
      </c>
      <c r="B68" s="5">
        <v>2295</v>
      </c>
      <c r="C68" s="6">
        <v>2230</v>
      </c>
      <c r="D68" s="6">
        <v>2045</v>
      </c>
      <c r="E68" s="7">
        <v>2005</v>
      </c>
      <c r="F68" s="2"/>
      <c r="G68" s="18">
        <v>1023</v>
      </c>
      <c r="H68" s="18">
        <f t="shared" si="0"/>
        <v>2046</v>
      </c>
      <c r="I68" s="19">
        <f t="shared" si="1"/>
        <v>41</v>
      </c>
    </row>
    <row r="69" spans="1:9" x14ac:dyDescent="0.45">
      <c r="A69" s="10" t="s">
        <v>61</v>
      </c>
      <c r="B69" s="5">
        <v>35142</v>
      </c>
      <c r="C69" s="6">
        <v>33507</v>
      </c>
      <c r="D69" s="6">
        <v>31512</v>
      </c>
      <c r="E69" s="7">
        <v>30524</v>
      </c>
      <c r="F69" s="2"/>
      <c r="G69" s="18">
        <v>15843</v>
      </c>
      <c r="H69" s="18">
        <f t="shared" si="0"/>
        <v>31686</v>
      </c>
      <c r="I69" s="19">
        <f t="shared" si="1"/>
        <v>1162</v>
      </c>
    </row>
    <row r="70" spans="1:9" x14ac:dyDescent="0.45">
      <c r="A70" s="10" t="s">
        <v>62</v>
      </c>
      <c r="B70" s="5">
        <v>34723</v>
      </c>
      <c r="C70" s="6">
        <v>36575</v>
      </c>
      <c r="D70" s="6">
        <v>35760</v>
      </c>
      <c r="E70" s="7">
        <v>36738</v>
      </c>
      <c r="F70" s="2"/>
      <c r="G70" s="18">
        <v>19304</v>
      </c>
      <c r="H70" s="18">
        <f t="shared" si="0"/>
        <v>38608</v>
      </c>
      <c r="I70" s="19">
        <f t="shared" si="1"/>
        <v>1870</v>
      </c>
    </row>
    <row r="71" spans="1:9" x14ac:dyDescent="0.45">
      <c r="A71" s="10" t="s">
        <v>63</v>
      </c>
      <c r="B71" s="5">
        <v>11884</v>
      </c>
      <c r="C71" s="6">
        <v>12019</v>
      </c>
      <c r="D71" s="6">
        <v>11782</v>
      </c>
      <c r="E71" s="7">
        <v>11797</v>
      </c>
      <c r="F71" s="2"/>
      <c r="G71" s="18">
        <v>6246</v>
      </c>
      <c r="H71" s="18">
        <f t="shared" si="0"/>
        <v>12492</v>
      </c>
      <c r="I71" s="19">
        <f t="shared" si="1"/>
        <v>695</v>
      </c>
    </row>
    <row r="72" spans="1:9" x14ac:dyDescent="0.45">
      <c r="A72" s="10" t="s">
        <v>64</v>
      </c>
      <c r="B72" s="5">
        <v>4012</v>
      </c>
      <c r="C72" s="6">
        <v>3878</v>
      </c>
      <c r="D72" s="6">
        <v>3804</v>
      </c>
      <c r="E72" s="7">
        <v>3651</v>
      </c>
      <c r="F72" s="2"/>
      <c r="G72" s="18">
        <v>1869</v>
      </c>
      <c r="H72" s="18">
        <f t="shared" si="0"/>
        <v>3738</v>
      </c>
      <c r="I72" s="19">
        <f t="shared" si="1"/>
        <v>87</v>
      </c>
    </row>
    <row r="73" spans="1:9" x14ac:dyDescent="0.45">
      <c r="A73" s="10" t="s">
        <v>65</v>
      </c>
      <c r="B73" s="5">
        <v>30141</v>
      </c>
      <c r="C73" s="6">
        <v>30855</v>
      </c>
      <c r="D73" s="6">
        <v>31241</v>
      </c>
      <c r="E73" s="7">
        <v>30986</v>
      </c>
      <c r="F73" s="2"/>
      <c r="G73" s="18">
        <v>16765</v>
      </c>
      <c r="H73" s="18">
        <f t="shared" ref="H73:H136" si="2">G73*2</f>
        <v>33530</v>
      </c>
      <c r="I73" s="19">
        <f t="shared" ref="I73:I136" si="3">H73-E73</f>
        <v>2544</v>
      </c>
    </row>
    <row r="74" spans="1:9" x14ac:dyDescent="0.45">
      <c r="A74" s="10" t="s">
        <v>66</v>
      </c>
      <c r="B74" s="5">
        <v>80210</v>
      </c>
      <c r="C74" s="6">
        <v>83311</v>
      </c>
      <c r="D74" s="6">
        <v>85552</v>
      </c>
      <c r="E74" s="7">
        <v>84068</v>
      </c>
      <c r="F74" s="2"/>
      <c r="G74" s="18">
        <v>45682</v>
      </c>
      <c r="H74" s="18">
        <f t="shared" si="2"/>
        <v>91364</v>
      </c>
      <c r="I74" s="19">
        <f t="shared" si="3"/>
        <v>7296</v>
      </c>
    </row>
    <row r="75" spans="1:9" x14ac:dyDescent="0.45">
      <c r="A75" s="10" t="s">
        <v>67</v>
      </c>
      <c r="B75" s="5">
        <v>5796</v>
      </c>
      <c r="C75" s="6">
        <v>5846</v>
      </c>
      <c r="D75" s="6">
        <v>5932</v>
      </c>
      <c r="E75" s="7">
        <v>5749</v>
      </c>
      <c r="F75" s="2"/>
      <c r="G75" s="18">
        <v>3140</v>
      </c>
      <c r="H75" s="18">
        <f t="shared" si="2"/>
        <v>6280</v>
      </c>
      <c r="I75" s="19">
        <f t="shared" si="3"/>
        <v>531</v>
      </c>
    </row>
    <row r="76" spans="1:9" x14ac:dyDescent="0.45">
      <c r="A76" s="10" t="s">
        <v>68</v>
      </c>
      <c r="B76" s="5">
        <v>109844</v>
      </c>
      <c r="C76" s="6">
        <v>108186</v>
      </c>
      <c r="D76" s="6">
        <v>106506</v>
      </c>
      <c r="E76" s="7">
        <v>102956</v>
      </c>
      <c r="F76" s="2"/>
      <c r="G76" s="18">
        <v>53121</v>
      </c>
      <c r="H76" s="18">
        <f t="shared" si="2"/>
        <v>106242</v>
      </c>
      <c r="I76" s="19">
        <f t="shared" si="3"/>
        <v>3286</v>
      </c>
    </row>
    <row r="77" spans="1:9" x14ac:dyDescent="0.45">
      <c r="A77" s="10" t="s">
        <v>69</v>
      </c>
      <c r="B77" s="5">
        <v>12290</v>
      </c>
      <c r="C77" s="6">
        <v>11996</v>
      </c>
      <c r="D77" s="6">
        <v>11730</v>
      </c>
      <c r="E77" s="7">
        <v>11408</v>
      </c>
      <c r="F77" s="2"/>
      <c r="G77" s="18">
        <v>5559</v>
      </c>
      <c r="H77" s="18">
        <f t="shared" si="2"/>
        <v>11118</v>
      </c>
      <c r="I77" s="19">
        <f t="shared" si="3"/>
        <v>-290</v>
      </c>
    </row>
    <row r="78" spans="1:9" x14ac:dyDescent="0.45">
      <c r="A78" s="10" t="s">
        <v>70</v>
      </c>
      <c r="B78" s="5">
        <v>32631</v>
      </c>
      <c r="C78" s="6">
        <v>33047</v>
      </c>
      <c r="D78" s="6">
        <v>32762</v>
      </c>
      <c r="E78" s="7">
        <v>31985</v>
      </c>
      <c r="F78" s="2"/>
      <c r="G78" s="18">
        <v>16518</v>
      </c>
      <c r="H78" s="18">
        <f t="shared" si="2"/>
        <v>33036</v>
      </c>
      <c r="I78" s="19">
        <f t="shared" si="3"/>
        <v>1051</v>
      </c>
    </row>
    <row r="79" spans="1:9" x14ac:dyDescent="0.45">
      <c r="A79" s="10" t="s">
        <v>71</v>
      </c>
      <c r="B79" s="5">
        <v>62146</v>
      </c>
      <c r="C79" s="6">
        <v>60365</v>
      </c>
      <c r="D79" s="6">
        <v>59240</v>
      </c>
      <c r="E79" s="7">
        <v>56860</v>
      </c>
      <c r="F79" s="2"/>
      <c r="G79" s="18">
        <v>29545</v>
      </c>
      <c r="H79" s="18">
        <f t="shared" si="2"/>
        <v>59090</v>
      </c>
      <c r="I79" s="19">
        <f t="shared" si="3"/>
        <v>2230</v>
      </c>
    </row>
    <row r="80" spans="1:9" x14ac:dyDescent="0.45">
      <c r="A80" s="10" t="s">
        <v>72</v>
      </c>
      <c r="B80" s="5">
        <v>2777</v>
      </c>
      <c r="C80" s="6">
        <v>2778</v>
      </c>
      <c r="D80" s="6">
        <v>2774</v>
      </c>
      <c r="E80" s="7">
        <v>2703</v>
      </c>
      <c r="F80" s="2"/>
      <c r="G80" s="18">
        <v>1499</v>
      </c>
      <c r="H80" s="18">
        <f t="shared" si="2"/>
        <v>2998</v>
      </c>
      <c r="I80" s="19">
        <f t="shared" si="3"/>
        <v>295</v>
      </c>
    </row>
    <row r="81" spans="1:9" x14ac:dyDescent="0.45">
      <c r="A81" s="10" t="s">
        <v>73</v>
      </c>
      <c r="B81" s="5">
        <v>19103</v>
      </c>
      <c r="C81" s="6">
        <v>18803</v>
      </c>
      <c r="D81" s="6">
        <v>18826</v>
      </c>
      <c r="E81" s="7">
        <v>18784</v>
      </c>
      <c r="F81" s="2"/>
      <c r="G81" s="18">
        <v>9841</v>
      </c>
      <c r="H81" s="18">
        <f t="shared" si="2"/>
        <v>19682</v>
      </c>
      <c r="I81" s="19">
        <f t="shared" si="3"/>
        <v>898</v>
      </c>
    </row>
    <row r="82" spans="1:9" x14ac:dyDescent="0.45">
      <c r="A82" s="10" t="s">
        <v>74</v>
      </c>
      <c r="B82" s="5">
        <v>7498</v>
      </c>
      <c r="C82" s="6">
        <v>7734</v>
      </c>
      <c r="D82" s="6">
        <v>7858</v>
      </c>
      <c r="E82" s="7">
        <v>8101</v>
      </c>
      <c r="F82" s="2"/>
      <c r="G82" s="18">
        <v>4384</v>
      </c>
      <c r="H82" s="18">
        <f t="shared" si="2"/>
        <v>8768</v>
      </c>
      <c r="I82" s="19">
        <f t="shared" si="3"/>
        <v>667</v>
      </c>
    </row>
    <row r="83" spans="1:9" x14ac:dyDescent="0.45">
      <c r="A83" s="10" t="s">
        <v>75</v>
      </c>
      <c r="B83" s="5">
        <v>189504</v>
      </c>
      <c r="C83" s="6">
        <v>191356</v>
      </c>
      <c r="D83" s="6">
        <v>193164</v>
      </c>
      <c r="E83" s="7">
        <v>172704</v>
      </c>
      <c r="F83" s="2"/>
      <c r="G83" s="18">
        <v>87717</v>
      </c>
      <c r="H83" s="18">
        <f t="shared" si="2"/>
        <v>175434</v>
      </c>
      <c r="I83" s="19">
        <f t="shared" si="3"/>
        <v>2730</v>
      </c>
    </row>
    <row r="84" spans="1:9" x14ac:dyDescent="0.45">
      <c r="A84" s="10" t="s">
        <v>76</v>
      </c>
      <c r="B84" s="5">
        <v>2566</v>
      </c>
      <c r="C84" s="6">
        <v>3325</v>
      </c>
      <c r="D84" s="6">
        <v>3571</v>
      </c>
      <c r="E84" s="7">
        <v>954</v>
      </c>
      <c r="F84" s="2"/>
      <c r="G84" s="18">
        <v>14</v>
      </c>
      <c r="H84" s="18">
        <f t="shared" si="2"/>
        <v>28</v>
      </c>
      <c r="I84" s="19">
        <f t="shared" si="3"/>
        <v>-926</v>
      </c>
    </row>
    <row r="85" spans="1:9" x14ac:dyDescent="0.45">
      <c r="A85" s="10" t="s">
        <v>77</v>
      </c>
      <c r="B85" s="5">
        <v>96807</v>
      </c>
      <c r="C85" s="6">
        <v>94661</v>
      </c>
      <c r="D85" s="6">
        <v>95498</v>
      </c>
      <c r="E85" s="7">
        <v>78445</v>
      </c>
      <c r="F85" s="2"/>
      <c r="G85" s="18">
        <v>37506</v>
      </c>
      <c r="H85" s="18">
        <f t="shared" si="2"/>
        <v>75012</v>
      </c>
      <c r="I85" s="19">
        <f t="shared" si="3"/>
        <v>-3433</v>
      </c>
    </row>
    <row r="86" spans="1:9" x14ac:dyDescent="0.45">
      <c r="A86" s="10" t="s">
        <v>78</v>
      </c>
      <c r="B86" s="5">
        <v>417</v>
      </c>
      <c r="C86" s="6">
        <v>397</v>
      </c>
      <c r="D86" s="6">
        <v>371</v>
      </c>
      <c r="E86" s="7">
        <v>237</v>
      </c>
      <c r="F86" s="2"/>
      <c r="G86" s="18">
        <v>105</v>
      </c>
      <c r="H86" s="18">
        <f t="shared" si="2"/>
        <v>210</v>
      </c>
      <c r="I86" s="19">
        <f t="shared" si="3"/>
        <v>-27</v>
      </c>
    </row>
    <row r="87" spans="1:9" x14ac:dyDescent="0.45">
      <c r="A87" s="10" t="s">
        <v>79</v>
      </c>
      <c r="B87" s="5">
        <v>18499</v>
      </c>
      <c r="C87" s="6">
        <v>18577</v>
      </c>
      <c r="D87" s="6">
        <v>17827</v>
      </c>
      <c r="E87" s="7">
        <v>16127</v>
      </c>
      <c r="F87" s="2"/>
      <c r="G87" s="18">
        <v>8166</v>
      </c>
      <c r="H87" s="18">
        <f t="shared" si="2"/>
        <v>16332</v>
      </c>
      <c r="I87" s="19">
        <f t="shared" si="3"/>
        <v>205</v>
      </c>
    </row>
    <row r="88" spans="1:9" x14ac:dyDescent="0.45">
      <c r="A88" s="10" t="s">
        <v>80</v>
      </c>
      <c r="B88" s="5">
        <v>1791</v>
      </c>
      <c r="C88" s="6">
        <v>1617</v>
      </c>
      <c r="D88" s="6">
        <v>1480</v>
      </c>
      <c r="E88" s="7">
        <v>1157</v>
      </c>
      <c r="F88" s="2"/>
      <c r="G88" s="18">
        <v>565</v>
      </c>
      <c r="H88" s="18">
        <f t="shared" si="2"/>
        <v>1130</v>
      </c>
      <c r="I88" s="19">
        <f t="shared" si="3"/>
        <v>-27</v>
      </c>
    </row>
    <row r="89" spans="1:9" x14ac:dyDescent="0.45">
      <c r="A89" s="10" t="s">
        <v>81</v>
      </c>
      <c r="B89" s="5">
        <v>69424</v>
      </c>
      <c r="C89" s="6">
        <v>72779</v>
      </c>
      <c r="D89" s="6">
        <v>74417</v>
      </c>
      <c r="E89" s="7">
        <v>75784</v>
      </c>
      <c r="F89" s="2"/>
      <c r="G89" s="18">
        <v>41361</v>
      </c>
      <c r="H89" s="18">
        <f t="shared" si="2"/>
        <v>82722</v>
      </c>
      <c r="I89" s="19">
        <f t="shared" si="3"/>
        <v>6938</v>
      </c>
    </row>
    <row r="90" spans="1:9" x14ac:dyDescent="0.45">
      <c r="A90" s="10" t="s">
        <v>82</v>
      </c>
      <c r="B90" s="5">
        <v>35740</v>
      </c>
      <c r="C90" s="6">
        <v>38460</v>
      </c>
      <c r="D90" s="6">
        <v>40354</v>
      </c>
      <c r="E90" s="7">
        <v>42746</v>
      </c>
      <c r="F90" s="2"/>
      <c r="G90" s="18">
        <v>23759</v>
      </c>
      <c r="H90" s="18">
        <f t="shared" si="2"/>
        <v>47518</v>
      </c>
      <c r="I90" s="19">
        <f t="shared" si="3"/>
        <v>4772</v>
      </c>
    </row>
    <row r="91" spans="1:9" x14ac:dyDescent="0.45">
      <c r="A91" s="10" t="s">
        <v>83</v>
      </c>
      <c r="B91" s="5">
        <v>18540</v>
      </c>
      <c r="C91" s="6">
        <v>19321</v>
      </c>
      <c r="D91" s="6">
        <v>19487</v>
      </c>
      <c r="E91" s="7">
        <v>19215</v>
      </c>
      <c r="F91" s="2"/>
      <c r="G91" s="18">
        <v>10590</v>
      </c>
      <c r="H91" s="18">
        <f t="shared" si="2"/>
        <v>21180</v>
      </c>
      <c r="I91" s="19">
        <f t="shared" si="3"/>
        <v>1965</v>
      </c>
    </row>
    <row r="92" spans="1:9" x14ac:dyDescent="0.45">
      <c r="A92" s="10" t="s">
        <v>84</v>
      </c>
      <c r="B92" s="5">
        <v>15144</v>
      </c>
      <c r="C92" s="6">
        <v>14998</v>
      </c>
      <c r="D92" s="6">
        <v>14576</v>
      </c>
      <c r="E92" s="7">
        <v>13823</v>
      </c>
      <c r="F92" s="2"/>
      <c r="G92" s="18">
        <v>7012</v>
      </c>
      <c r="H92" s="18">
        <f t="shared" si="2"/>
        <v>14024</v>
      </c>
      <c r="I92" s="19">
        <f t="shared" si="3"/>
        <v>201</v>
      </c>
    </row>
    <row r="93" spans="1:9" x14ac:dyDescent="0.45">
      <c r="A93" s="10" t="s">
        <v>85</v>
      </c>
      <c r="B93" s="5">
        <v>51163</v>
      </c>
      <c r="C93" s="6">
        <v>52184</v>
      </c>
      <c r="D93" s="6">
        <v>52672</v>
      </c>
      <c r="E93" s="7">
        <v>53848</v>
      </c>
      <c r="F93" s="2"/>
      <c r="G93" s="18">
        <v>28005</v>
      </c>
      <c r="H93" s="18">
        <f t="shared" si="2"/>
        <v>56010</v>
      </c>
      <c r="I93" s="19">
        <f t="shared" si="3"/>
        <v>2162</v>
      </c>
    </row>
    <row r="94" spans="1:9" x14ac:dyDescent="0.45">
      <c r="A94" s="10" t="s">
        <v>86</v>
      </c>
      <c r="B94" s="5">
        <v>2499</v>
      </c>
      <c r="C94" s="6">
        <v>2521</v>
      </c>
      <c r="D94" s="6">
        <v>2492</v>
      </c>
      <c r="E94" s="7">
        <v>2263</v>
      </c>
      <c r="F94" s="2"/>
      <c r="G94" s="18">
        <v>1232</v>
      </c>
      <c r="H94" s="18">
        <f t="shared" si="2"/>
        <v>2464</v>
      </c>
      <c r="I94" s="19">
        <f t="shared" si="3"/>
        <v>201</v>
      </c>
    </row>
    <row r="95" spans="1:9" x14ac:dyDescent="0.45">
      <c r="A95" s="10" t="s">
        <v>87</v>
      </c>
      <c r="B95" s="5">
        <v>7082</v>
      </c>
      <c r="C95" s="6">
        <v>7153</v>
      </c>
      <c r="D95" s="6">
        <v>7099</v>
      </c>
      <c r="E95" s="7">
        <v>7439</v>
      </c>
      <c r="F95" s="2"/>
      <c r="G95" s="18">
        <v>3970</v>
      </c>
      <c r="H95" s="18">
        <f t="shared" si="2"/>
        <v>7940</v>
      </c>
      <c r="I95" s="19">
        <f t="shared" si="3"/>
        <v>501</v>
      </c>
    </row>
    <row r="96" spans="1:9" x14ac:dyDescent="0.45">
      <c r="A96" s="10" t="s">
        <v>88</v>
      </c>
      <c r="B96" s="5">
        <v>16993</v>
      </c>
      <c r="C96" s="6">
        <v>17275</v>
      </c>
      <c r="D96" s="6">
        <v>17269</v>
      </c>
      <c r="E96" s="7">
        <v>17675</v>
      </c>
      <c r="F96" s="2"/>
      <c r="G96" s="18">
        <v>9027</v>
      </c>
      <c r="H96" s="18">
        <f t="shared" si="2"/>
        <v>18054</v>
      </c>
      <c r="I96" s="19">
        <f t="shared" si="3"/>
        <v>379</v>
      </c>
    </row>
    <row r="97" spans="1:9" x14ac:dyDescent="0.45">
      <c r="A97" s="10" t="s">
        <v>89</v>
      </c>
      <c r="B97" s="5">
        <v>8277</v>
      </c>
      <c r="C97" s="6">
        <v>8307</v>
      </c>
      <c r="D97" s="6">
        <v>8088</v>
      </c>
      <c r="E97" s="7">
        <v>8049</v>
      </c>
      <c r="F97" s="2"/>
      <c r="G97" s="18">
        <v>4176</v>
      </c>
      <c r="H97" s="18">
        <f t="shared" si="2"/>
        <v>8352</v>
      </c>
      <c r="I97" s="19">
        <f t="shared" si="3"/>
        <v>303</v>
      </c>
    </row>
    <row r="98" spans="1:9" x14ac:dyDescent="0.45">
      <c r="A98" s="10" t="s">
        <v>90</v>
      </c>
      <c r="B98" s="5">
        <v>8716</v>
      </c>
      <c r="C98" s="6">
        <v>8968</v>
      </c>
      <c r="D98" s="6">
        <v>9181</v>
      </c>
      <c r="E98" s="7">
        <v>9626</v>
      </c>
      <c r="F98" s="2"/>
      <c r="G98" s="18">
        <v>4851</v>
      </c>
      <c r="H98" s="18">
        <f t="shared" si="2"/>
        <v>9702</v>
      </c>
      <c r="I98" s="19">
        <f t="shared" si="3"/>
        <v>76</v>
      </c>
    </row>
    <row r="99" spans="1:9" x14ac:dyDescent="0.45">
      <c r="A99" s="10" t="s">
        <v>91</v>
      </c>
      <c r="B99" s="5">
        <v>24589</v>
      </c>
      <c r="C99" s="6">
        <v>25235</v>
      </c>
      <c r="D99" s="6">
        <v>25812</v>
      </c>
      <c r="E99" s="7">
        <v>26471</v>
      </c>
      <c r="F99" s="2"/>
      <c r="G99" s="18">
        <v>13776</v>
      </c>
      <c r="H99" s="18">
        <f t="shared" si="2"/>
        <v>27552</v>
      </c>
      <c r="I99" s="19">
        <f t="shared" si="3"/>
        <v>1081</v>
      </c>
    </row>
    <row r="100" spans="1:9" x14ac:dyDescent="0.45">
      <c r="A100" s="10" t="s">
        <v>92</v>
      </c>
      <c r="B100" s="5">
        <v>2435</v>
      </c>
      <c r="C100" s="6">
        <v>2659</v>
      </c>
      <c r="D100" s="6">
        <v>2681</v>
      </c>
      <c r="E100" s="7">
        <v>2821</v>
      </c>
      <c r="F100" s="2"/>
      <c r="G100" s="18">
        <v>1562</v>
      </c>
      <c r="H100" s="18">
        <f t="shared" si="2"/>
        <v>3124</v>
      </c>
      <c r="I100" s="19">
        <f t="shared" si="3"/>
        <v>303</v>
      </c>
    </row>
    <row r="101" spans="1:9" x14ac:dyDescent="0.45">
      <c r="A101" s="10" t="s">
        <v>93</v>
      </c>
      <c r="B101" s="5">
        <v>8292</v>
      </c>
      <c r="C101" s="6">
        <v>8811</v>
      </c>
      <c r="D101" s="6">
        <v>8990</v>
      </c>
      <c r="E101" s="7">
        <v>8998</v>
      </c>
      <c r="F101" s="2"/>
      <c r="G101" s="18">
        <v>4734</v>
      </c>
      <c r="H101" s="18">
        <f t="shared" si="2"/>
        <v>9468</v>
      </c>
      <c r="I101" s="19">
        <f t="shared" si="3"/>
        <v>470</v>
      </c>
    </row>
    <row r="102" spans="1:9" x14ac:dyDescent="0.45">
      <c r="A102" s="10" t="s">
        <v>94</v>
      </c>
      <c r="B102" s="5">
        <v>37989</v>
      </c>
      <c r="C102" s="6">
        <v>39509</v>
      </c>
      <c r="D102" s="6">
        <v>40943</v>
      </c>
      <c r="E102" s="7">
        <v>42499</v>
      </c>
      <c r="F102" s="2"/>
      <c r="G102" s="18">
        <v>23279</v>
      </c>
      <c r="H102" s="18">
        <f t="shared" si="2"/>
        <v>46558</v>
      </c>
      <c r="I102" s="19">
        <f t="shared" si="3"/>
        <v>4059</v>
      </c>
    </row>
    <row r="103" spans="1:9" x14ac:dyDescent="0.45">
      <c r="A103" s="10" t="s">
        <v>95</v>
      </c>
      <c r="B103" s="5">
        <v>4608</v>
      </c>
      <c r="C103" s="6">
        <v>4777</v>
      </c>
      <c r="D103" s="6">
        <v>4805</v>
      </c>
      <c r="E103" s="7">
        <v>5231</v>
      </c>
      <c r="F103" s="2"/>
      <c r="G103" s="18">
        <v>2760</v>
      </c>
      <c r="H103" s="18">
        <f t="shared" si="2"/>
        <v>5520</v>
      </c>
      <c r="I103" s="19">
        <f t="shared" si="3"/>
        <v>289</v>
      </c>
    </row>
    <row r="104" spans="1:9" x14ac:dyDescent="0.45">
      <c r="A104" s="10" t="s">
        <v>96</v>
      </c>
      <c r="B104" s="5">
        <v>25135</v>
      </c>
      <c r="C104" s="6">
        <v>26081</v>
      </c>
      <c r="D104" s="6">
        <v>26644</v>
      </c>
      <c r="E104" s="7">
        <v>26946</v>
      </c>
      <c r="F104" s="2"/>
      <c r="G104" s="18">
        <v>14567</v>
      </c>
      <c r="H104" s="18">
        <f t="shared" si="2"/>
        <v>29134</v>
      </c>
      <c r="I104" s="19">
        <f t="shared" si="3"/>
        <v>2188</v>
      </c>
    </row>
    <row r="105" spans="1:9" x14ac:dyDescent="0.45">
      <c r="A105" s="10" t="s">
        <v>97</v>
      </c>
      <c r="B105" s="5">
        <v>2620</v>
      </c>
      <c r="C105" s="6">
        <v>2743</v>
      </c>
      <c r="D105" s="6">
        <v>2596</v>
      </c>
      <c r="E105" s="7">
        <v>2650</v>
      </c>
      <c r="F105" s="2"/>
      <c r="G105" s="18">
        <v>1404</v>
      </c>
      <c r="H105" s="18">
        <f t="shared" si="2"/>
        <v>2808</v>
      </c>
      <c r="I105" s="19">
        <f t="shared" si="3"/>
        <v>158</v>
      </c>
    </row>
    <row r="106" spans="1:9" x14ac:dyDescent="0.45">
      <c r="A106" s="10" t="s">
        <v>98</v>
      </c>
      <c r="B106" s="5">
        <v>18007</v>
      </c>
      <c r="C106" s="6">
        <v>18806</v>
      </c>
      <c r="D106" s="6">
        <v>19534</v>
      </c>
      <c r="E106" s="7">
        <v>19826</v>
      </c>
      <c r="F106" s="2"/>
      <c r="G106" s="18">
        <v>10723</v>
      </c>
      <c r="H106" s="18">
        <f t="shared" si="2"/>
        <v>21446</v>
      </c>
      <c r="I106" s="19">
        <f t="shared" si="3"/>
        <v>1620</v>
      </c>
    </row>
    <row r="107" spans="1:9" x14ac:dyDescent="0.45">
      <c r="A107" s="10" t="s">
        <v>99</v>
      </c>
      <c r="B107" s="5">
        <v>4508</v>
      </c>
      <c r="C107" s="6">
        <v>4532</v>
      </c>
      <c r="D107" s="6">
        <v>4514</v>
      </c>
      <c r="E107" s="7">
        <v>4470</v>
      </c>
      <c r="F107" s="2"/>
      <c r="G107" s="18">
        <v>2440</v>
      </c>
      <c r="H107" s="18">
        <f t="shared" si="2"/>
        <v>4880</v>
      </c>
      <c r="I107" s="19">
        <f t="shared" si="3"/>
        <v>410</v>
      </c>
    </row>
    <row r="108" spans="1:9" x14ac:dyDescent="0.45">
      <c r="A108" s="10" t="s">
        <v>100</v>
      </c>
      <c r="B108" s="5">
        <v>8246</v>
      </c>
      <c r="C108" s="6">
        <v>8651</v>
      </c>
      <c r="D108" s="6">
        <v>9494</v>
      </c>
      <c r="E108" s="7">
        <v>10322</v>
      </c>
      <c r="F108" s="2"/>
      <c r="G108" s="18">
        <v>5952</v>
      </c>
      <c r="H108" s="18">
        <f t="shared" si="2"/>
        <v>11904</v>
      </c>
      <c r="I108" s="19">
        <f t="shared" si="3"/>
        <v>1582</v>
      </c>
    </row>
    <row r="109" spans="1:9" x14ac:dyDescent="0.45">
      <c r="A109" s="10" t="s">
        <v>101</v>
      </c>
      <c r="B109" s="5">
        <v>32</v>
      </c>
      <c r="C109" s="6">
        <v>33</v>
      </c>
      <c r="D109" s="8">
        <v>32</v>
      </c>
      <c r="E109" s="7">
        <v>21</v>
      </c>
      <c r="F109" s="2"/>
      <c r="G109" s="18">
        <v>12</v>
      </c>
      <c r="H109" s="18">
        <f t="shared" si="2"/>
        <v>24</v>
      </c>
      <c r="I109" s="19">
        <f t="shared" si="3"/>
        <v>3</v>
      </c>
    </row>
    <row r="110" spans="1:9" x14ac:dyDescent="0.45">
      <c r="A110" s="10" t="s">
        <v>102</v>
      </c>
      <c r="B110" s="5">
        <v>481</v>
      </c>
      <c r="C110" s="6">
        <v>486</v>
      </c>
      <c r="D110" s="6">
        <v>452</v>
      </c>
      <c r="E110" s="7">
        <v>439</v>
      </c>
      <c r="F110" s="2"/>
      <c r="G110" s="18">
        <v>186</v>
      </c>
      <c r="H110" s="18">
        <f t="shared" si="2"/>
        <v>372</v>
      </c>
      <c r="I110" s="19">
        <f t="shared" si="3"/>
        <v>-67</v>
      </c>
    </row>
    <row r="111" spans="1:9" x14ac:dyDescent="0.45">
      <c r="A111" s="10" t="s">
        <v>103</v>
      </c>
      <c r="B111" s="5">
        <v>59</v>
      </c>
      <c r="C111" s="6">
        <v>48</v>
      </c>
      <c r="D111" s="6">
        <v>38</v>
      </c>
      <c r="E111" s="7">
        <v>53</v>
      </c>
      <c r="F111" s="2"/>
      <c r="G111" s="18">
        <v>16</v>
      </c>
      <c r="H111" s="18">
        <f t="shared" si="2"/>
        <v>32</v>
      </c>
      <c r="I111" s="19">
        <f t="shared" si="3"/>
        <v>-21</v>
      </c>
    </row>
    <row r="112" spans="1:9" x14ac:dyDescent="0.45">
      <c r="A112" s="10" t="s">
        <v>104</v>
      </c>
      <c r="B112" s="5">
        <v>5</v>
      </c>
      <c r="C112" s="6">
        <v>6</v>
      </c>
      <c r="D112" s="6">
        <v>9</v>
      </c>
      <c r="E112" s="7">
        <v>4</v>
      </c>
      <c r="F112" s="2"/>
      <c r="G112" s="18">
        <v>1</v>
      </c>
      <c r="H112" s="18">
        <f t="shared" si="2"/>
        <v>2</v>
      </c>
      <c r="I112" s="19">
        <f t="shared" si="3"/>
        <v>-2</v>
      </c>
    </row>
    <row r="113" spans="1:9" x14ac:dyDescent="0.45">
      <c r="A113" s="10" t="s">
        <v>105</v>
      </c>
      <c r="B113" s="5">
        <v>245</v>
      </c>
      <c r="C113" s="6">
        <v>268</v>
      </c>
      <c r="D113" s="6">
        <v>248</v>
      </c>
      <c r="E113" s="7">
        <v>236</v>
      </c>
      <c r="F113" s="2"/>
      <c r="G113" s="18">
        <v>103</v>
      </c>
      <c r="H113" s="18">
        <f t="shared" si="2"/>
        <v>206</v>
      </c>
      <c r="I113" s="19">
        <f t="shared" si="3"/>
        <v>-30</v>
      </c>
    </row>
    <row r="114" spans="1:9" x14ac:dyDescent="0.45">
      <c r="A114" s="10" t="s">
        <v>106</v>
      </c>
      <c r="B114" s="5">
        <v>45</v>
      </c>
      <c r="C114" s="6">
        <v>35</v>
      </c>
      <c r="D114" s="6">
        <v>30</v>
      </c>
      <c r="E114" s="7">
        <v>24</v>
      </c>
      <c r="F114" s="2"/>
      <c r="G114" s="18">
        <v>17</v>
      </c>
      <c r="H114" s="18">
        <f t="shared" si="2"/>
        <v>34</v>
      </c>
      <c r="I114" s="19">
        <f t="shared" si="3"/>
        <v>10</v>
      </c>
    </row>
    <row r="115" spans="1:9" x14ac:dyDescent="0.45">
      <c r="A115" s="10" t="s">
        <v>107</v>
      </c>
      <c r="B115" s="5">
        <v>64</v>
      </c>
      <c r="C115" s="6">
        <v>53</v>
      </c>
      <c r="D115" s="6">
        <v>56</v>
      </c>
      <c r="E115" s="7">
        <v>63</v>
      </c>
      <c r="F115" s="2"/>
      <c r="G115" s="18">
        <v>26</v>
      </c>
      <c r="H115" s="18">
        <f t="shared" si="2"/>
        <v>52</v>
      </c>
      <c r="I115" s="19">
        <f t="shared" si="3"/>
        <v>-11</v>
      </c>
    </row>
    <row r="116" spans="1:9" x14ac:dyDescent="0.45">
      <c r="A116" s="10" t="s">
        <v>108</v>
      </c>
      <c r="B116" s="5">
        <v>63</v>
      </c>
      <c r="C116" s="6">
        <v>76</v>
      </c>
      <c r="D116" s="6">
        <v>71</v>
      </c>
      <c r="E116" s="7">
        <v>59</v>
      </c>
      <c r="F116" s="2"/>
      <c r="G116" s="18">
        <v>23</v>
      </c>
      <c r="H116" s="18">
        <f t="shared" si="2"/>
        <v>46</v>
      </c>
      <c r="I116" s="19">
        <f t="shared" si="3"/>
        <v>-13</v>
      </c>
    </row>
    <row r="117" spans="1:9" x14ac:dyDescent="0.45">
      <c r="A117" s="10" t="s">
        <v>109</v>
      </c>
      <c r="B117" s="5">
        <v>2115</v>
      </c>
      <c r="C117" s="6">
        <v>2006</v>
      </c>
      <c r="D117" s="6">
        <v>2074</v>
      </c>
      <c r="E117" s="7">
        <v>1866</v>
      </c>
      <c r="F117" s="2"/>
      <c r="G117" s="18">
        <v>993</v>
      </c>
      <c r="H117" s="18">
        <f t="shared" si="2"/>
        <v>1986</v>
      </c>
      <c r="I117" s="19">
        <f t="shared" si="3"/>
        <v>120</v>
      </c>
    </row>
    <row r="118" spans="1:9" x14ac:dyDescent="0.45">
      <c r="A118" s="10" t="s">
        <v>110</v>
      </c>
      <c r="B118" s="5">
        <v>97</v>
      </c>
      <c r="C118" s="6">
        <v>99</v>
      </c>
      <c r="D118" s="6">
        <v>91</v>
      </c>
      <c r="E118" s="7">
        <v>76</v>
      </c>
      <c r="F118" s="2"/>
      <c r="G118" s="18">
        <v>45</v>
      </c>
      <c r="H118" s="18">
        <f t="shared" si="2"/>
        <v>90</v>
      </c>
      <c r="I118" s="19">
        <f t="shared" si="3"/>
        <v>14</v>
      </c>
    </row>
    <row r="119" spans="1:9" x14ac:dyDescent="0.45">
      <c r="A119" s="10" t="s">
        <v>111</v>
      </c>
      <c r="B119" s="5">
        <v>881</v>
      </c>
      <c r="C119" s="6">
        <v>822</v>
      </c>
      <c r="D119" s="6">
        <v>819</v>
      </c>
      <c r="E119" s="7">
        <v>745</v>
      </c>
      <c r="F119" s="2"/>
      <c r="G119" s="18">
        <v>409</v>
      </c>
      <c r="H119" s="18">
        <f t="shared" si="2"/>
        <v>818</v>
      </c>
      <c r="I119" s="19">
        <f t="shared" si="3"/>
        <v>73</v>
      </c>
    </row>
    <row r="120" spans="1:9" x14ac:dyDescent="0.45">
      <c r="A120" s="10" t="s">
        <v>112</v>
      </c>
      <c r="B120" s="5">
        <v>590</v>
      </c>
      <c r="C120" s="6">
        <v>524</v>
      </c>
      <c r="D120" s="6">
        <v>538</v>
      </c>
      <c r="E120" s="7">
        <v>478</v>
      </c>
      <c r="F120" s="2"/>
      <c r="G120" s="18">
        <v>263</v>
      </c>
      <c r="H120" s="18">
        <f t="shared" si="2"/>
        <v>526</v>
      </c>
      <c r="I120" s="19">
        <f t="shared" si="3"/>
        <v>48</v>
      </c>
    </row>
    <row r="121" spans="1:9" x14ac:dyDescent="0.45">
      <c r="A121" s="10" t="s">
        <v>113</v>
      </c>
      <c r="B121" s="5">
        <v>291</v>
      </c>
      <c r="C121" s="6">
        <v>298</v>
      </c>
      <c r="D121" s="6">
        <v>281</v>
      </c>
      <c r="E121" s="7">
        <v>267</v>
      </c>
      <c r="F121" s="2"/>
      <c r="G121" s="18">
        <v>146</v>
      </c>
      <c r="H121" s="18">
        <f t="shared" si="2"/>
        <v>292</v>
      </c>
      <c r="I121" s="19">
        <f t="shared" si="3"/>
        <v>25</v>
      </c>
    </row>
    <row r="122" spans="1:9" x14ac:dyDescent="0.45">
      <c r="A122" s="10" t="s">
        <v>114</v>
      </c>
      <c r="B122" s="5">
        <v>104</v>
      </c>
      <c r="C122" s="6">
        <v>65</v>
      </c>
      <c r="D122" s="6">
        <v>108</v>
      </c>
      <c r="E122" s="7">
        <v>92</v>
      </c>
      <c r="F122" s="2"/>
      <c r="G122" s="18">
        <v>48</v>
      </c>
      <c r="H122" s="18">
        <f t="shared" si="2"/>
        <v>96</v>
      </c>
      <c r="I122" s="19">
        <f t="shared" si="3"/>
        <v>4</v>
      </c>
    </row>
    <row r="123" spans="1:9" x14ac:dyDescent="0.45">
      <c r="A123" s="10" t="s">
        <v>115</v>
      </c>
      <c r="B123" s="5">
        <v>564</v>
      </c>
      <c r="C123" s="6">
        <v>554</v>
      </c>
      <c r="D123" s="6">
        <v>598</v>
      </c>
      <c r="E123" s="7">
        <v>525</v>
      </c>
      <c r="F123" s="2"/>
      <c r="G123" s="18">
        <v>279</v>
      </c>
      <c r="H123" s="18">
        <f t="shared" si="2"/>
        <v>558</v>
      </c>
      <c r="I123" s="19">
        <f t="shared" si="3"/>
        <v>33</v>
      </c>
    </row>
    <row r="124" spans="1:9" x14ac:dyDescent="0.45">
      <c r="A124" s="10" t="s">
        <v>116</v>
      </c>
      <c r="B124" s="5">
        <v>469</v>
      </c>
      <c r="C124" s="6">
        <v>466</v>
      </c>
      <c r="D124" s="6">
        <v>458</v>
      </c>
      <c r="E124" s="7">
        <v>428</v>
      </c>
      <c r="F124" s="2"/>
      <c r="G124" s="18">
        <v>212</v>
      </c>
      <c r="H124" s="18">
        <f t="shared" si="2"/>
        <v>424</v>
      </c>
      <c r="I124" s="19">
        <f t="shared" si="3"/>
        <v>-4</v>
      </c>
    </row>
    <row r="125" spans="1:9" x14ac:dyDescent="0.45">
      <c r="A125" s="10" t="s">
        <v>117</v>
      </c>
      <c r="B125" s="5">
        <v>125621</v>
      </c>
      <c r="C125" s="6">
        <v>135204</v>
      </c>
      <c r="D125" s="6">
        <v>148255</v>
      </c>
      <c r="E125" s="7">
        <v>159732</v>
      </c>
      <c r="F125" s="2"/>
      <c r="G125" s="18">
        <v>86505</v>
      </c>
      <c r="H125" s="18">
        <f t="shared" si="2"/>
        <v>173010</v>
      </c>
      <c r="I125" s="19">
        <f t="shared" si="3"/>
        <v>13278</v>
      </c>
    </row>
    <row r="126" spans="1:9" x14ac:dyDescent="0.45">
      <c r="A126" s="10" t="s">
        <v>118</v>
      </c>
      <c r="B126" s="5">
        <v>101787</v>
      </c>
      <c r="C126" s="6">
        <v>109605</v>
      </c>
      <c r="D126" s="6">
        <v>121868</v>
      </c>
      <c r="E126" s="7">
        <v>132435</v>
      </c>
      <c r="F126" s="2"/>
      <c r="G126" s="18">
        <v>73299</v>
      </c>
      <c r="H126" s="18">
        <f t="shared" si="2"/>
        <v>146598</v>
      </c>
      <c r="I126" s="19">
        <f t="shared" si="3"/>
        <v>14163</v>
      </c>
    </row>
    <row r="127" spans="1:9" x14ac:dyDescent="0.45">
      <c r="A127" s="10" t="s">
        <v>119</v>
      </c>
      <c r="B127" s="5">
        <v>78</v>
      </c>
      <c r="C127" s="6">
        <v>61</v>
      </c>
      <c r="D127" s="6">
        <v>74</v>
      </c>
      <c r="E127" s="7">
        <v>84</v>
      </c>
      <c r="F127" s="2"/>
      <c r="G127" s="18">
        <v>34</v>
      </c>
      <c r="H127" s="18">
        <f t="shared" si="2"/>
        <v>68</v>
      </c>
      <c r="I127" s="19">
        <f t="shared" si="3"/>
        <v>-16</v>
      </c>
    </row>
    <row r="128" spans="1:9" x14ac:dyDescent="0.45">
      <c r="A128" s="13" t="s">
        <v>120</v>
      </c>
      <c r="B128" s="5">
        <v>23756</v>
      </c>
      <c r="C128" s="6">
        <v>25538</v>
      </c>
      <c r="D128" s="6">
        <v>26313</v>
      </c>
      <c r="E128" s="7">
        <v>27213</v>
      </c>
      <c r="F128" s="2"/>
      <c r="G128" s="18">
        <v>13172</v>
      </c>
      <c r="H128" s="18">
        <f t="shared" si="2"/>
        <v>26344</v>
      </c>
      <c r="I128" s="19">
        <f t="shared" si="3"/>
        <v>-869</v>
      </c>
    </row>
    <row r="129" spans="1:9" x14ac:dyDescent="0.45">
      <c r="A129" s="10" t="s">
        <v>121</v>
      </c>
      <c r="B129" s="5">
        <v>68492</v>
      </c>
      <c r="C129" s="6">
        <v>69096</v>
      </c>
      <c r="D129" s="6">
        <v>66928</v>
      </c>
      <c r="E129" s="7">
        <v>66130</v>
      </c>
      <c r="F129" s="2"/>
      <c r="G129" s="18">
        <v>34089</v>
      </c>
      <c r="H129" s="18">
        <f t="shared" si="2"/>
        <v>68178</v>
      </c>
      <c r="I129" s="19">
        <f t="shared" si="3"/>
        <v>2048</v>
      </c>
    </row>
    <row r="130" spans="1:9" x14ac:dyDescent="0.45">
      <c r="A130" s="10" t="s">
        <v>122</v>
      </c>
      <c r="B130" s="5">
        <v>40395</v>
      </c>
      <c r="C130" s="6">
        <v>41238</v>
      </c>
      <c r="D130" s="6">
        <v>39410</v>
      </c>
      <c r="E130" s="7">
        <v>38069</v>
      </c>
      <c r="F130" s="2"/>
      <c r="G130" s="18">
        <v>19482</v>
      </c>
      <c r="H130" s="18">
        <f t="shared" si="2"/>
        <v>38964</v>
      </c>
      <c r="I130" s="19">
        <f t="shared" si="3"/>
        <v>895</v>
      </c>
    </row>
    <row r="131" spans="1:9" x14ac:dyDescent="0.45">
      <c r="A131" s="10" t="s">
        <v>123</v>
      </c>
      <c r="B131" s="5">
        <v>4927</v>
      </c>
      <c r="C131" s="6">
        <v>4595</v>
      </c>
      <c r="D131" s="6">
        <v>4295</v>
      </c>
      <c r="E131" s="7">
        <v>3713</v>
      </c>
      <c r="F131" s="2"/>
      <c r="G131" s="18">
        <v>1615</v>
      </c>
      <c r="H131" s="18">
        <f t="shared" si="2"/>
        <v>3230</v>
      </c>
      <c r="I131" s="19">
        <f t="shared" si="3"/>
        <v>-483</v>
      </c>
    </row>
    <row r="132" spans="1:9" x14ac:dyDescent="0.45">
      <c r="A132" s="10" t="s">
        <v>124</v>
      </c>
      <c r="B132" s="5">
        <v>9150</v>
      </c>
      <c r="C132" s="6">
        <v>9645</v>
      </c>
      <c r="D132" s="6">
        <v>9543</v>
      </c>
      <c r="E132" s="7">
        <v>9581</v>
      </c>
      <c r="F132" s="2"/>
      <c r="G132" s="18">
        <v>5067</v>
      </c>
      <c r="H132" s="18">
        <f t="shared" si="2"/>
        <v>10134</v>
      </c>
      <c r="I132" s="19">
        <f t="shared" si="3"/>
        <v>553</v>
      </c>
    </row>
    <row r="133" spans="1:9" x14ac:dyDescent="0.45">
      <c r="A133" s="10" t="s">
        <v>125</v>
      </c>
      <c r="B133" s="5">
        <v>8194</v>
      </c>
      <c r="C133" s="6">
        <v>8021</v>
      </c>
      <c r="D133" s="6">
        <v>7674</v>
      </c>
      <c r="E133" s="7">
        <v>7323</v>
      </c>
      <c r="F133" s="2"/>
      <c r="G133" s="18">
        <v>4063</v>
      </c>
      <c r="H133" s="18">
        <f t="shared" si="2"/>
        <v>8126</v>
      </c>
      <c r="I133" s="19">
        <f t="shared" si="3"/>
        <v>803</v>
      </c>
    </row>
    <row r="134" spans="1:9" x14ac:dyDescent="0.45">
      <c r="A134" s="10" t="s">
        <v>126</v>
      </c>
      <c r="B134" s="5">
        <v>9095</v>
      </c>
      <c r="C134" s="6">
        <v>8876</v>
      </c>
      <c r="D134" s="6">
        <v>8379</v>
      </c>
      <c r="E134" s="7">
        <v>7828</v>
      </c>
      <c r="F134" s="2"/>
      <c r="G134" s="18">
        <v>4145</v>
      </c>
      <c r="H134" s="18">
        <f t="shared" si="2"/>
        <v>8290</v>
      </c>
      <c r="I134" s="19">
        <f t="shared" si="3"/>
        <v>462</v>
      </c>
    </row>
    <row r="135" spans="1:9" x14ac:dyDescent="0.45">
      <c r="A135" s="10" t="s">
        <v>127</v>
      </c>
      <c r="B135" s="5">
        <v>1008</v>
      </c>
      <c r="C135" s="6">
        <v>1017</v>
      </c>
      <c r="D135" s="6">
        <v>1004</v>
      </c>
      <c r="E135" s="7">
        <v>902</v>
      </c>
      <c r="F135" s="2"/>
      <c r="G135" s="18">
        <v>558</v>
      </c>
      <c r="H135" s="18">
        <f t="shared" si="2"/>
        <v>1116</v>
      </c>
      <c r="I135" s="19">
        <f t="shared" si="3"/>
        <v>214</v>
      </c>
    </row>
    <row r="136" spans="1:9" x14ac:dyDescent="0.45">
      <c r="A136" s="10" t="s">
        <v>128</v>
      </c>
      <c r="B136" s="5">
        <v>529</v>
      </c>
      <c r="C136" s="6">
        <v>548</v>
      </c>
      <c r="D136" s="6">
        <v>527</v>
      </c>
      <c r="E136" s="7">
        <v>472</v>
      </c>
      <c r="F136" s="2"/>
      <c r="G136" s="18">
        <v>263</v>
      </c>
      <c r="H136" s="18">
        <f t="shared" si="2"/>
        <v>526</v>
      </c>
      <c r="I136" s="19">
        <f t="shared" si="3"/>
        <v>54</v>
      </c>
    </row>
    <row r="137" spans="1:9" x14ac:dyDescent="0.45">
      <c r="A137" s="10" t="s">
        <v>129</v>
      </c>
      <c r="B137" s="5">
        <v>7492</v>
      </c>
      <c r="C137" s="6">
        <v>8536</v>
      </c>
      <c r="D137" s="6">
        <v>7988</v>
      </c>
      <c r="E137" s="7">
        <v>8250</v>
      </c>
      <c r="F137" s="2"/>
      <c r="G137" s="18">
        <v>3771</v>
      </c>
      <c r="H137" s="18">
        <f t="shared" ref="H137:H143" si="4">G137*2</f>
        <v>7542</v>
      </c>
      <c r="I137" s="19">
        <f t="shared" ref="I137:I143" si="5">H137-E137</f>
        <v>-708</v>
      </c>
    </row>
    <row r="138" spans="1:9" x14ac:dyDescent="0.45">
      <c r="A138" s="10" t="s">
        <v>130</v>
      </c>
      <c r="B138" s="5">
        <v>20431</v>
      </c>
      <c r="C138" s="6">
        <v>20031</v>
      </c>
      <c r="D138" s="6">
        <v>19415</v>
      </c>
      <c r="E138" s="7">
        <v>20222</v>
      </c>
      <c r="F138" s="2"/>
      <c r="G138" s="18">
        <v>10535</v>
      </c>
      <c r="H138" s="18">
        <f t="shared" si="4"/>
        <v>21070</v>
      </c>
      <c r="I138" s="19">
        <f t="shared" si="5"/>
        <v>848</v>
      </c>
    </row>
    <row r="139" spans="1:9" x14ac:dyDescent="0.45">
      <c r="A139" s="10" t="s">
        <v>131</v>
      </c>
      <c r="B139" s="5">
        <v>284</v>
      </c>
      <c r="C139" s="6">
        <v>273</v>
      </c>
      <c r="D139" s="6">
        <v>293</v>
      </c>
      <c r="E139" s="7">
        <v>250</v>
      </c>
      <c r="F139" s="2"/>
      <c r="G139" s="18">
        <v>128</v>
      </c>
      <c r="H139" s="18">
        <f t="shared" si="4"/>
        <v>256</v>
      </c>
      <c r="I139" s="19">
        <f t="shared" si="5"/>
        <v>6</v>
      </c>
    </row>
    <row r="140" spans="1:9" x14ac:dyDescent="0.45">
      <c r="A140" s="10" t="s">
        <v>132</v>
      </c>
      <c r="B140" s="5">
        <v>7382</v>
      </c>
      <c r="C140" s="6">
        <v>7554</v>
      </c>
      <c r="D140" s="6">
        <v>7810</v>
      </c>
      <c r="E140" s="7">
        <v>7589</v>
      </c>
      <c r="F140" s="2"/>
      <c r="G140" s="18">
        <v>3944</v>
      </c>
      <c r="H140" s="18">
        <f t="shared" si="4"/>
        <v>7888</v>
      </c>
      <c r="I140" s="19">
        <f t="shared" si="5"/>
        <v>299</v>
      </c>
    </row>
    <row r="141" spans="1:9" x14ac:dyDescent="0.45">
      <c r="A141" s="10" t="s">
        <v>133</v>
      </c>
      <c r="B141" s="5">
        <v>0</v>
      </c>
      <c r="C141" s="8">
        <v>0</v>
      </c>
      <c r="D141" s="7">
        <v>0</v>
      </c>
      <c r="E141" s="7">
        <v>3466</v>
      </c>
      <c r="F141" s="2"/>
      <c r="G141" s="18">
        <v>12283</v>
      </c>
      <c r="H141" s="18">
        <f t="shared" si="4"/>
        <v>24566</v>
      </c>
      <c r="I141" s="19">
        <f t="shared" si="5"/>
        <v>21100</v>
      </c>
    </row>
    <row r="142" spans="1:9" x14ac:dyDescent="0.45">
      <c r="A142" s="10" t="s">
        <v>134</v>
      </c>
      <c r="B142" s="5">
        <v>0</v>
      </c>
      <c r="C142" s="8">
        <v>0</v>
      </c>
      <c r="D142" s="7">
        <v>0</v>
      </c>
      <c r="E142" s="7">
        <v>0</v>
      </c>
      <c r="F142" s="2"/>
      <c r="G142" s="18">
        <v>0</v>
      </c>
      <c r="H142" s="18">
        <f t="shared" si="4"/>
        <v>0</v>
      </c>
      <c r="I142" s="19">
        <f t="shared" si="5"/>
        <v>0</v>
      </c>
    </row>
    <row r="143" spans="1:9" x14ac:dyDescent="0.45">
      <c r="A143" s="10" t="s">
        <v>141</v>
      </c>
      <c r="B143" s="5">
        <v>0</v>
      </c>
      <c r="C143" s="8">
        <v>0</v>
      </c>
      <c r="D143" s="7">
        <v>0</v>
      </c>
      <c r="E143" s="7">
        <v>3466</v>
      </c>
      <c r="F143" s="2"/>
      <c r="G143" s="18">
        <v>12283</v>
      </c>
      <c r="H143" s="18">
        <f t="shared" si="4"/>
        <v>24566</v>
      </c>
      <c r="I143" s="19">
        <f t="shared" si="5"/>
        <v>21100</v>
      </c>
    </row>
    <row r="145" spans="1:1" ht="72" x14ac:dyDescent="0.45">
      <c r="A145" s="24" t="s">
        <v>144</v>
      </c>
    </row>
    <row r="146" spans="1:1" x14ac:dyDescent="0.45">
      <c r="A146" s="23" t="s">
        <v>143</v>
      </c>
    </row>
  </sheetData>
  <mergeCells count="1">
    <mergeCell ref="G5:H5"/>
  </mergeCells>
  <phoneticPr fontId="18"/>
  <hyperlinks>
    <hyperlink ref="A146" r:id="rId1" xr:uid="{AD3D7095-1F69-4A11-9FCE-8923A3283433}"/>
  </hyperlinks>
  <pageMargins left="0.25" right="0.25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望月誠人</dc:creator>
  <cp:lastModifiedBy>望月 誠人</cp:lastModifiedBy>
  <cp:lastPrinted>2021-11-21T07:46:00Z</cp:lastPrinted>
  <dcterms:created xsi:type="dcterms:W3CDTF">2021-07-31T12:19:49Z</dcterms:created>
  <dcterms:modified xsi:type="dcterms:W3CDTF">2021-11-21T08:38:24Z</dcterms:modified>
</cp:coreProperties>
</file>